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5-2026\ОЛІМПІАДИ\ІІ етап\ПРАВОЗНАВСТВО\"/>
    </mc:Choice>
  </mc:AlternateContent>
  <bookViews>
    <workbookView xWindow="0" yWindow="0" windowWidth="19200" windowHeight="6930"/>
  </bookViews>
  <sheets>
    <sheet name="9 клас" sheetId="1" r:id="rId1"/>
  </sheets>
  <definedNames>
    <definedName name="_xlnm._FilterDatabase" localSheetId="0" hidden="1">'9 клас'!$A$3:$K$72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1" l="1"/>
  <c r="F28" i="1"/>
  <c r="F14" i="1"/>
  <c r="F61" i="1"/>
  <c r="F44" i="1"/>
  <c r="F58" i="1"/>
  <c r="F13" i="1"/>
  <c r="F35" i="1"/>
  <c r="F12" i="1"/>
  <c r="F22" i="1"/>
  <c r="F39" i="1"/>
  <c r="F40" i="1"/>
  <c r="F41" i="1"/>
  <c r="F47" i="1"/>
  <c r="F27" i="1"/>
  <c r="F55" i="1"/>
  <c r="F25" i="1"/>
  <c r="F48" i="1"/>
  <c r="F26" i="1"/>
  <c r="F11" i="1"/>
  <c r="F34" i="1"/>
  <c r="F46" i="1"/>
  <c r="F57" i="1"/>
  <c r="F38" i="1"/>
  <c r="F52" i="1"/>
  <c r="F54" i="1"/>
  <c r="F60" i="1"/>
  <c r="F53" i="1"/>
  <c r="F21" i="1"/>
  <c r="F43" i="1"/>
  <c r="F59" i="1"/>
  <c r="F20" i="1"/>
  <c r="F51" i="1"/>
  <c r="F16" i="1"/>
  <c r="F24" i="1"/>
  <c r="F37" i="1"/>
  <c r="F56" i="1"/>
  <c r="F10" i="1"/>
  <c r="F33" i="1"/>
  <c r="F19" i="1"/>
  <c r="F32" i="1"/>
  <c r="F31" i="1"/>
  <c r="F9" i="1"/>
  <c r="F8" i="1"/>
  <c r="F6" i="1"/>
  <c r="F18" i="1"/>
  <c r="F7" i="1"/>
  <c r="F50" i="1"/>
  <c r="F45" i="1"/>
  <c r="F36" i="1"/>
  <c r="F23" i="1"/>
  <c r="F30" i="1"/>
  <c r="F29" i="1"/>
  <c r="F17" i="1"/>
  <c r="F49" i="1"/>
  <c r="F15" i="1"/>
  <c r="F5" i="1"/>
  <c r="F62" i="1"/>
  <c r="F42" i="1"/>
</calcChain>
</file>

<file path=xl/sharedStrings.xml><?xml version="1.0" encoding="utf-8"?>
<sst xmlns="http://schemas.openxmlformats.org/spreadsheetml/2006/main" count="216" uniqueCount="145">
  <si>
    <t>№ з/п</t>
  </si>
  <si>
    <t>Сума балів</t>
  </si>
  <si>
    <t>Прізвище, ім'я по батькові учасника/учасниці олімпіади</t>
  </si>
  <si>
    <t>Назва закладу загальної середньої освіти</t>
  </si>
  <si>
    <t>Клас навчання</t>
  </si>
  <si>
    <t>Опорна локація</t>
  </si>
  <si>
    <t>9 клас</t>
  </si>
  <si>
    <r>
      <t xml:space="preserve">max </t>
    </r>
    <r>
      <rPr>
        <b/>
        <u/>
        <sz val="12"/>
        <color theme="1"/>
        <rFont val="Times New Roman"/>
        <family val="1"/>
        <charset val="204"/>
      </rPr>
      <t xml:space="preserve">80 </t>
    </r>
    <r>
      <rPr>
        <b/>
        <sz val="12"/>
        <color theme="1"/>
        <rFont val="Times New Roman"/>
        <family val="1"/>
        <charset val="204"/>
      </rPr>
      <t>балів</t>
    </r>
  </si>
  <si>
    <t>1 Тести</t>
  </si>
  <si>
    <t>2 Міні-кейси</t>
  </si>
  <si>
    <t xml:space="preserve">3 Завдання на відповідність </t>
  </si>
  <si>
    <t>4 Аналіз ситуацій</t>
  </si>
  <si>
    <t>Авалішвілі 
Тамара Датівна</t>
  </si>
  <si>
    <t>Комунальний заклад «Харківський ліцей № 75 Харківської міської ради»</t>
  </si>
  <si>
    <t>Алам
Емілія Шамімівна</t>
  </si>
  <si>
    <t>Комунальний заклад «Харківський науковий ліцей "Обдарованість"» Харківської обласної ради</t>
  </si>
  <si>
    <t>Антощенко
Софія Денисівна</t>
  </si>
  <si>
    <t>Комунальний заклад «Харківський ліцей № 162 Харківської міської ради»</t>
  </si>
  <si>
    <t>Бабанська 
Надія Станіславівна</t>
  </si>
  <si>
    <t>Комунальний заклад «Харківська гімназія № 52 Харківської міської ради»</t>
  </si>
  <si>
    <t>ОЛ Індустріального району м. Харкова</t>
  </si>
  <si>
    <t>ОЛ Новобаварського району м. Харкова</t>
  </si>
  <si>
    <t xml:space="preserve"> ОЛ Київського району м. Харкова</t>
  </si>
  <si>
    <t>Будаєва 
Анна
Дмитрівна</t>
  </si>
  <si>
    <t>Комунальний заклад «Сахновщинський ліцей №1» Сахновщинської селищної ради Берестинського району Харківської області</t>
  </si>
  <si>
    <t>Кегичівська опорна локація</t>
  </si>
  <si>
    <t>Винокурова 
Варвара Дмитрівна</t>
  </si>
  <si>
    <t>Комунальний заклад «Харківський ліцей № 3 Харківської міської ради»</t>
  </si>
  <si>
    <t>ОЛ Салтівського району м. Харкова</t>
  </si>
  <si>
    <t>Виходцев 
Ренат Євгенійович</t>
  </si>
  <si>
    <t>Комунальний заклад «Харківський ліцей № 172 Харківської міської ради»</t>
  </si>
  <si>
    <t>Вихор
Софія Вікторівна</t>
  </si>
  <si>
    <t>Балаклійський ліцей № 3 Балаклійської міської ради Харківської області</t>
  </si>
  <si>
    <t>Опорна локація Ізюмського району</t>
  </si>
  <si>
    <t>Воронцова 
Злата Антонівна</t>
  </si>
  <si>
    <t>Комунальний заклад «Слобожанський ліцей № 2» Слобожанської міської ради Чугуївського району Харківської області</t>
  </si>
  <si>
    <t>Опорна локація Чугуївського району</t>
  </si>
  <si>
    <t>Головаш 
Дмитро Вадимович</t>
  </si>
  <si>
    <t>Комунальний заклад «Харківський ліцей № 36 Харківської міської ради»</t>
  </si>
  <si>
    <t>Гулевський Михайло Гнатович</t>
  </si>
  <si>
    <t>Комунальний заклад «Харківський ліцей з посиленою військово-фізичною підготовкою “Рятувальник”» Харківської обласної ради</t>
  </si>
  <si>
    <t>Гурнак 
Дар'я Андріївна</t>
  </si>
  <si>
    <t>Комунальний заклад «Харківський ліцей № 161 «Імпульс» Харківської міської ради»</t>
  </si>
  <si>
    <t>Давиденко
Аріна
Олександрівна</t>
  </si>
  <si>
    <t>ОЛ Новобаварсього району (м. Харків)</t>
  </si>
  <si>
    <t>Дмитренко
Андрій Володимирович</t>
  </si>
  <si>
    <t>Комунальний заклад «Харківський ліцей № 141 Харківської міської ради»</t>
  </si>
  <si>
    <t>Дмитрієва
Аріна Дмитрівна</t>
  </si>
  <si>
    <t>Комунальний заклад «Харківська гімназія № 98 Харківської міської ради»</t>
  </si>
  <si>
    <t>Добровольська-
Рахніна Вожена
Андріївна</t>
  </si>
  <si>
    <t>Комунальний заклад «Харківський фізико-математичний науковий ліцей № 27 Харківської міської ради»</t>
  </si>
  <si>
    <t>Додух
Аріна Олександрівна</t>
  </si>
  <si>
    <t>Комунальний заклад «Харківський ліцей № 51 Харківської міської ради»</t>
  </si>
  <si>
    <t>ОЛ Шевченківського району м. Харкова</t>
  </si>
  <si>
    <t>Дурнєв 
Павло
Володимирович</t>
  </si>
  <si>
    <t>Комунальний заклад «Харківський ліцей № 39 Харківської міської ради»</t>
  </si>
  <si>
    <t>Дягілєва 
Софія Олександрівна</t>
  </si>
  <si>
    <t>Земляной
Дмитро Андрійович</t>
  </si>
  <si>
    <t>Комунальний заклад «Харківський ліцей № 167 Харківської міської ради»</t>
  </si>
  <si>
    <t>Зоріна
Олександра Сергіївна</t>
  </si>
  <si>
    <t>Комунальний заклад «Харківський ліцей № 128 Харківської міської ради»</t>
  </si>
  <si>
    <t>Іванов 
Ярослав
Геннадійович</t>
  </si>
  <si>
    <t>Комунальний заклад «Харківський ліцей № 72 Харківської міської ради»</t>
  </si>
  <si>
    <t>Каретнікова Оксана Анатоліївна</t>
  </si>
  <si>
    <t>Комунальний заклад «Слобожанський ліцей № 1» Слобожанської міської ради Чугуївського району Харківської області</t>
  </si>
  <si>
    <t>Карпухін 
Даніїл
Павлович</t>
  </si>
  <si>
    <t>Комунальний заклад «Харківський ліцей № 61 Харківської міської ради»</t>
  </si>
  <si>
    <t>Кравченко 
Анна Родіонівна</t>
  </si>
  <si>
    <t>Комунальний заклад «Харківський ліцей № 55 Харківської міської ради»</t>
  </si>
  <si>
    <t>ОЛ Київського району м. Харкова</t>
  </si>
  <si>
    <t>Куренков 
Андрій Сергійович</t>
  </si>
  <si>
    <t>Комунальний заклад «Харківський ліцей № 150 Харківської міської ради»</t>
  </si>
  <si>
    <t>Куштим 
Софія Сергіївна</t>
  </si>
  <si>
    <t>Лавріненко 
Софія Артемівна</t>
  </si>
  <si>
    <t>Комунальний заклад «Харківський університетський ліцей Харківської міської ради»</t>
  </si>
  <si>
    <t>Лічний 
Михайло
Сергійович</t>
  </si>
  <si>
    <t>Валківський ліцей імені Олександра Масельського Валківської міської ради Богодухівського району Харківської області</t>
  </si>
  <si>
    <t>Опорна локація Богодухівського району</t>
  </si>
  <si>
    <t>Маковецька Катерина Олегівна</t>
  </si>
  <si>
    <t>Комунальний заклад «Харківський ліцей № 89 Харківської міської ради»</t>
  </si>
  <si>
    <t>Маркова 
Анастасія Олександрівна</t>
  </si>
  <si>
    <t>Комунальний заклад «Харківський ліцей № 53 Харківської міської ради»</t>
  </si>
  <si>
    <t>ОЛ Основ’нського району м. Харкова</t>
  </si>
  <si>
    <t>Меркулова
Катерина Володимирівна</t>
  </si>
  <si>
    <t>Андріївський ліцей № 2 Донецької селищної ради Ізюмського району Харківської області</t>
  </si>
  <si>
    <t>Михайленко Поліна Михайлівна</t>
  </si>
  <si>
    <t>Комунальний заклад «Харківський ліцей № 169 Харківської міської ради»</t>
  </si>
  <si>
    <t>Мостепаненко
Іван Олександрович</t>
  </si>
  <si>
    <t>Комунальний заклад «Харківський ліцей № 144 Харківської міської ради»</t>
  </si>
  <si>
    <t>Найдьонова 
Аліна Андріївна</t>
  </si>
  <si>
    <t>Комунальний заклад «Малинівський ліцей № 2» Малинівської селищної ради Чугуївського району Харківської області</t>
  </si>
  <si>
    <t>Невгод
Софія Сергіївна</t>
  </si>
  <si>
    <t>Савинська філія Савинського ліцею Савинської селищної ради Ізюмського району Харківської області</t>
  </si>
  <si>
    <t xml:space="preserve">Овсяннікова 
Софія Юріївна </t>
  </si>
  <si>
    <t xml:space="preserve">Куп’янський ліцей № 9 Куп’янської міської ради Харківської області </t>
  </si>
  <si>
    <t>Опорна локація Куп’янського району</t>
  </si>
  <si>
    <t>Перепелиця
Євгеній Григорович</t>
  </si>
  <si>
    <t>Пермінова 
Аліса Олексіївна</t>
  </si>
  <si>
    <t>Комунальний заклад «Лозівський ліцей № 10» Лозівської міської ради Харківської області</t>
  </si>
  <si>
    <t>Лозівська опорна локація</t>
  </si>
  <si>
    <t>Полінчук
Олексій Олександрович</t>
  </si>
  <si>
    <t>Комунальний заклад «Харківський ліцей № 23 Харківської міської ради»</t>
  </si>
  <si>
    <t>Полухін 
Іван Олексійович</t>
  </si>
  <si>
    <t>Опорна локація закладів освіти обласного підпорядкування</t>
  </si>
  <si>
    <t>Проскурякова Юлія Сергіївна</t>
  </si>
  <si>
    <t>Комунальний заклад «Харківський ліцей № 82 Харківської міської ради»</t>
  </si>
  <si>
    <t>ОЛ Слобідського району м. Харкова</t>
  </si>
  <si>
    <t>Прохватилова Крістіна Дмитрівна</t>
  </si>
  <si>
    <t>Комунальний заклад «Харківський ліцей № 126 Харківської міської ради»</t>
  </si>
  <si>
    <t>ОЛ Холодногірського району м. Харкова</t>
  </si>
  <si>
    <t>Сидорова 
Нонна Олександрівна</t>
  </si>
  <si>
    <t>Сириця 
Софія Ігорівна</t>
  </si>
  <si>
    <t>Комунальний заклад «Харківський ліцей № 47 Харківської міської ради»</t>
  </si>
  <si>
    <t>Сіваєва
Єва Дмитрівна</t>
  </si>
  <si>
    <t>Сіроус 
Марія Олександрівна</t>
  </si>
  <si>
    <t>Скуратов  
Давід Олександрович</t>
  </si>
  <si>
    <t>Комунальний заклад «Харківський ліцей № 34 Харківської міської ради»</t>
  </si>
  <si>
    <t>Сумець
Іван Сергійович</t>
  </si>
  <si>
    <t>Тішаков 
Максим Михайлович</t>
  </si>
  <si>
    <t>Тюпа 
Діана Сергіївна</t>
  </si>
  <si>
    <t>Петрівський ліцей Наталинської сільської ради Берестинського району Харківської області</t>
  </si>
  <si>
    <t>Берестинська опорна локація</t>
  </si>
  <si>
    <t>Усата 
Дар’я Ігорівна</t>
  </si>
  <si>
    <t>Комунальний заклад «Золочівський ліцей № 2» Золочівської селищної ради Богодухівського району Харківської області</t>
  </si>
  <si>
    <t>Богодухівська опорна локація</t>
  </si>
  <si>
    <t>Устименко 
Дар'я Сергіївна</t>
  </si>
  <si>
    <t>Комунальний заклад «Харківська гімназія № 86 Харківської місько їради»</t>
  </si>
  <si>
    <t>Фесенко 
Діана Антонівна</t>
  </si>
  <si>
    <t>Комунальний заклад «Харківський ліцей № 87 Харківської міської ради»</t>
  </si>
  <si>
    <t>Фомін
Євгеній
Олександрович</t>
  </si>
  <si>
    <t>Комунальний заклад «Васищевський ліцей Безлюдівської селищної ради»</t>
  </si>
  <si>
    <t>Опорна локація Харківського району</t>
  </si>
  <si>
    <t>Чернова
Софія Вікторівна</t>
  </si>
  <si>
    <t>Ізюмський ліцей № 3 Ізюмської міської ради</t>
  </si>
  <si>
    <t xml:space="preserve">Шарбург Дар’я Володимирівна </t>
  </si>
  <si>
    <t xml:space="preserve">Куп’янський ліцей № 1 Куп’янської міської ради Харківської області </t>
  </si>
  <si>
    <t xml:space="preserve"> Шевченко 
Денис Романович</t>
  </si>
  <si>
    <t>Щербак 
Дмитро Олегович</t>
  </si>
  <si>
    <t>Комунальний заклад «Харківський ліцей № 90 Харківської міської ради»</t>
  </si>
  <si>
    <t>ОЛ Немишлянського району м. Харкова</t>
  </si>
  <si>
    <t>Місце</t>
  </si>
  <si>
    <t>І</t>
  </si>
  <si>
    <t>ІІ</t>
  </si>
  <si>
    <t>ІІІ</t>
  </si>
  <si>
    <t>Протокол остаточних результатів ІІ (обласного) етапу Всеукраїнської учнівської олімпіади з правознавства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</si>
</sst>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Fill="1" applyBorder="1" applyAlignment="1">
      <alignment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1" fillId="2" borderId="1" xfId="0" applyFont="1" applyFill="1" applyBorder="1" applyAlignment="1">
      <alignment vertical="top" wrapText="1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top"/>
    </xf>
    <xf numFmtId="0" fontId="1" fillId="0" borderId="5" xfId="0" applyFont="1" applyBorder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2" fontId="4" fillId="0" borderId="0" xfId="0" applyNumberFormat="1" applyFont="1" applyBorder="1" applyAlignment="1">
      <alignment horizontal="center" vertical="center"/>
    </xf>
    <xf numFmtId="2" fontId="5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vertical="top" wrapText="1"/>
    </xf>
    <xf numFmtId="2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top" wrapText="1"/>
    </xf>
    <xf numFmtId="1" fontId="4" fillId="0" borderId="6" xfId="0" applyNumberFormat="1" applyFont="1" applyFill="1" applyBorder="1" applyAlignment="1">
      <alignment horizontal="center" vertical="center"/>
    </xf>
    <xf numFmtId="1" fontId="6" fillId="0" borderId="6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textRotation="90" wrapText="1"/>
    </xf>
    <xf numFmtId="1" fontId="8" fillId="0" borderId="7" xfId="0" applyNumberFormat="1" applyFont="1" applyBorder="1" applyAlignment="1">
      <alignment horizontal="center" vertical="center" wrapText="1"/>
    </xf>
    <xf numFmtId="1" fontId="8" fillId="0" borderId="1" xfId="0" applyNumberFormat="1" applyFont="1" applyBorder="1" applyAlignment="1">
      <alignment horizontal="center" vertical="center" wrapText="1"/>
    </xf>
    <xf numFmtId="1" fontId="4" fillId="0" borderId="6" xfId="0" applyNumberFormat="1" applyFont="1" applyBorder="1" applyAlignment="1">
      <alignment horizontal="center" vertical="center"/>
    </xf>
    <xf numFmtId="1" fontId="6" fillId="0" borderId="6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textRotation="90" wrapText="1"/>
    </xf>
    <xf numFmtId="1" fontId="8" fillId="0" borderId="7" xfId="0" applyNumberFormat="1" applyFont="1" applyFill="1" applyBorder="1" applyAlignment="1">
      <alignment horizontal="center" vertical="center" wrapText="1"/>
    </xf>
    <xf numFmtId="1" fontId="8" fillId="0" borderId="10" xfId="0" applyNumberFormat="1" applyFont="1" applyBorder="1" applyAlignment="1">
      <alignment horizontal="center" vertical="center" wrapText="1"/>
    </xf>
    <xf numFmtId="0" fontId="1" fillId="0" borderId="3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2" borderId="3" xfId="0" applyFont="1" applyFill="1" applyBorder="1" applyAlignment="1">
      <alignment vertical="top" wrapText="1"/>
    </xf>
    <xf numFmtId="0" fontId="1" fillId="0" borderId="3" xfId="0" applyFont="1" applyBorder="1" applyAlignment="1">
      <alignment horizontal="justify" vertical="center"/>
    </xf>
    <xf numFmtId="1" fontId="8" fillId="0" borderId="1" xfId="0" applyNumberFormat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workbookViewId="0">
      <selection activeCell="A62" sqref="A62"/>
    </sheetView>
  </sheetViews>
  <sheetFormatPr defaultRowHeight="15.5" x14ac:dyDescent="0.35"/>
  <cols>
    <col min="1" max="1" width="5.90625" style="2" customWidth="1"/>
    <col min="2" max="7" width="7.08984375" style="2" customWidth="1"/>
    <col min="8" max="8" width="24.08984375" style="1" customWidth="1"/>
    <col min="9" max="9" width="6.54296875" style="2" customWidth="1"/>
    <col min="10" max="10" width="31.54296875" style="9" customWidth="1"/>
    <col min="11" max="11" width="23" style="1" customWidth="1"/>
    <col min="12" max="12" width="8.90625" style="12"/>
  </cols>
  <sheetData>
    <row r="1" spans="1:12" ht="39" customHeight="1" x14ac:dyDescent="0.35">
      <c r="A1" s="49" t="s">
        <v>6</v>
      </c>
      <c r="B1" s="49"/>
      <c r="C1" s="50" t="s">
        <v>144</v>
      </c>
      <c r="D1" s="50"/>
      <c r="E1" s="50"/>
      <c r="F1" s="50"/>
      <c r="G1" s="50"/>
      <c r="H1" s="50"/>
      <c r="I1" s="50"/>
      <c r="J1" s="50"/>
      <c r="K1" s="13" t="s">
        <v>7</v>
      </c>
    </row>
    <row r="3" spans="1:12" ht="84.65" customHeight="1" x14ac:dyDescent="0.35">
      <c r="A3" s="3" t="s">
        <v>0</v>
      </c>
      <c r="B3" s="3" t="s">
        <v>8</v>
      </c>
      <c r="C3" s="3" t="s">
        <v>9</v>
      </c>
      <c r="D3" s="3" t="s">
        <v>10</v>
      </c>
      <c r="E3" s="3" t="s">
        <v>11</v>
      </c>
      <c r="F3" s="31" t="s">
        <v>1</v>
      </c>
      <c r="G3" s="37" t="s">
        <v>140</v>
      </c>
      <c r="H3" s="7" t="s">
        <v>2</v>
      </c>
      <c r="I3" s="3" t="s">
        <v>4</v>
      </c>
      <c r="J3" s="8" t="s">
        <v>3</v>
      </c>
      <c r="K3" s="4" t="s">
        <v>5</v>
      </c>
      <c r="L3" s="11"/>
    </row>
    <row r="4" spans="1:12" ht="48" customHeight="1" x14ac:dyDescent="0.35">
      <c r="A4" s="29">
        <v>1</v>
      </c>
      <c r="B4" s="34">
        <v>28</v>
      </c>
      <c r="C4" s="35">
        <v>10</v>
      </c>
      <c r="D4" s="35">
        <v>20</v>
      </c>
      <c r="E4" s="34">
        <v>19</v>
      </c>
      <c r="F4" s="32">
        <f t="shared" ref="F4:F35" si="0">SUM(B4:E4)</f>
        <v>77</v>
      </c>
      <c r="G4" s="33" t="s">
        <v>141</v>
      </c>
      <c r="H4" s="44" t="s">
        <v>134</v>
      </c>
      <c r="I4" s="10">
        <v>9</v>
      </c>
      <c r="J4" s="6" t="s">
        <v>135</v>
      </c>
      <c r="K4" s="6" t="s">
        <v>95</v>
      </c>
    </row>
    <row r="5" spans="1:12" ht="61.25" customHeight="1" x14ac:dyDescent="0.35">
      <c r="A5" s="28">
        <v>2</v>
      </c>
      <c r="B5" s="26">
        <v>28</v>
      </c>
      <c r="C5" s="26">
        <v>8</v>
      </c>
      <c r="D5" s="26">
        <v>20</v>
      </c>
      <c r="E5" s="26">
        <v>19</v>
      </c>
      <c r="F5" s="38">
        <f t="shared" si="0"/>
        <v>75</v>
      </c>
      <c r="G5" s="45" t="s">
        <v>141</v>
      </c>
      <c r="H5" s="41" t="s">
        <v>16</v>
      </c>
      <c r="I5" s="19">
        <v>9</v>
      </c>
      <c r="J5" s="6" t="s">
        <v>17</v>
      </c>
      <c r="K5" s="6" t="s">
        <v>21</v>
      </c>
    </row>
    <row r="6" spans="1:12" ht="48" customHeight="1" x14ac:dyDescent="0.35">
      <c r="A6" s="28">
        <v>3</v>
      </c>
      <c r="B6" s="26">
        <v>28</v>
      </c>
      <c r="C6" s="26">
        <v>8</v>
      </c>
      <c r="D6" s="26">
        <v>20</v>
      </c>
      <c r="E6" s="26">
        <v>19</v>
      </c>
      <c r="F6" s="38">
        <f t="shared" si="0"/>
        <v>75</v>
      </c>
      <c r="G6" s="45" t="s">
        <v>141</v>
      </c>
      <c r="H6" s="41" t="s">
        <v>47</v>
      </c>
      <c r="I6" s="19">
        <v>9</v>
      </c>
      <c r="J6" s="6" t="s">
        <v>48</v>
      </c>
      <c r="K6" s="6" t="s">
        <v>28</v>
      </c>
    </row>
    <row r="7" spans="1:12" ht="48" customHeight="1" x14ac:dyDescent="0.35">
      <c r="A7" s="28">
        <v>4</v>
      </c>
      <c r="B7" s="26">
        <v>28</v>
      </c>
      <c r="C7" s="26">
        <v>8</v>
      </c>
      <c r="D7" s="26">
        <v>20</v>
      </c>
      <c r="E7" s="26">
        <v>18</v>
      </c>
      <c r="F7" s="38">
        <f t="shared" si="0"/>
        <v>74</v>
      </c>
      <c r="G7" s="45" t="s">
        <v>142</v>
      </c>
      <c r="H7" s="41" t="s">
        <v>43</v>
      </c>
      <c r="I7" s="19">
        <v>9</v>
      </c>
      <c r="J7" s="6" t="s">
        <v>17</v>
      </c>
      <c r="K7" s="6" t="s">
        <v>44</v>
      </c>
    </row>
    <row r="8" spans="1:12" ht="61.75" customHeight="1" x14ac:dyDescent="0.35">
      <c r="A8" s="28">
        <v>5</v>
      </c>
      <c r="B8" s="26">
        <v>28</v>
      </c>
      <c r="C8" s="26">
        <v>8</v>
      </c>
      <c r="D8" s="26">
        <v>20</v>
      </c>
      <c r="E8" s="26">
        <v>18</v>
      </c>
      <c r="F8" s="38">
        <f t="shared" si="0"/>
        <v>74</v>
      </c>
      <c r="G8" s="45" t="s">
        <v>142</v>
      </c>
      <c r="H8" s="41" t="s">
        <v>49</v>
      </c>
      <c r="I8" s="19">
        <v>9</v>
      </c>
      <c r="J8" s="6" t="s">
        <v>50</v>
      </c>
      <c r="K8" s="6" t="s">
        <v>44</v>
      </c>
    </row>
    <row r="9" spans="1:12" ht="48" customHeight="1" x14ac:dyDescent="0.35">
      <c r="A9" s="28">
        <v>6</v>
      </c>
      <c r="B9" s="26">
        <v>27</v>
      </c>
      <c r="C9" s="27">
        <v>10</v>
      </c>
      <c r="D9" s="27">
        <v>18</v>
      </c>
      <c r="E9" s="26">
        <v>19</v>
      </c>
      <c r="F9" s="38">
        <f t="shared" si="0"/>
        <v>74</v>
      </c>
      <c r="G9" s="45" t="s">
        <v>142</v>
      </c>
      <c r="H9" s="41" t="s">
        <v>51</v>
      </c>
      <c r="I9" s="19">
        <v>9</v>
      </c>
      <c r="J9" s="6" t="s">
        <v>52</v>
      </c>
      <c r="K9" s="6" t="s">
        <v>53</v>
      </c>
    </row>
    <row r="10" spans="1:12" ht="48" customHeight="1" x14ac:dyDescent="0.35">
      <c r="A10" s="28">
        <v>7</v>
      </c>
      <c r="B10" s="26">
        <v>27</v>
      </c>
      <c r="C10" s="26">
        <v>8</v>
      </c>
      <c r="D10" s="26">
        <v>20</v>
      </c>
      <c r="E10" s="26">
        <v>19</v>
      </c>
      <c r="F10" s="38">
        <f t="shared" si="0"/>
        <v>74</v>
      </c>
      <c r="G10" s="45" t="s">
        <v>142</v>
      </c>
      <c r="H10" s="41" t="s">
        <v>61</v>
      </c>
      <c r="I10" s="19">
        <v>9</v>
      </c>
      <c r="J10" s="6" t="s">
        <v>62</v>
      </c>
      <c r="K10" s="6" t="s">
        <v>139</v>
      </c>
    </row>
    <row r="11" spans="1:12" ht="48" customHeight="1" x14ac:dyDescent="0.35">
      <c r="A11" s="29">
        <v>8</v>
      </c>
      <c r="B11" s="34">
        <v>27</v>
      </c>
      <c r="C11" s="34">
        <v>8</v>
      </c>
      <c r="D11" s="34">
        <v>20</v>
      </c>
      <c r="E11" s="34">
        <v>19</v>
      </c>
      <c r="F11" s="32">
        <f t="shared" si="0"/>
        <v>74</v>
      </c>
      <c r="G11" s="33" t="s">
        <v>142</v>
      </c>
      <c r="H11" s="42" t="s">
        <v>107</v>
      </c>
      <c r="I11" s="10">
        <v>9</v>
      </c>
      <c r="J11" s="5" t="s">
        <v>108</v>
      </c>
      <c r="K11" s="5" t="s">
        <v>109</v>
      </c>
    </row>
    <row r="12" spans="1:12" ht="76.25" customHeight="1" x14ac:dyDescent="0.35">
      <c r="A12" s="29">
        <v>9</v>
      </c>
      <c r="B12" s="34">
        <v>29</v>
      </c>
      <c r="C12" s="34">
        <v>8</v>
      </c>
      <c r="D12" s="34">
        <v>18</v>
      </c>
      <c r="E12" s="34">
        <v>19</v>
      </c>
      <c r="F12" s="32">
        <f t="shared" si="0"/>
        <v>74</v>
      </c>
      <c r="G12" s="33" t="s">
        <v>142</v>
      </c>
      <c r="H12" s="41" t="s">
        <v>122</v>
      </c>
      <c r="I12" s="10">
        <v>9</v>
      </c>
      <c r="J12" s="6" t="s">
        <v>123</v>
      </c>
      <c r="K12" s="6" t="s">
        <v>124</v>
      </c>
    </row>
    <row r="13" spans="1:12" ht="48" customHeight="1" x14ac:dyDescent="0.35">
      <c r="A13" s="29">
        <v>10</v>
      </c>
      <c r="B13" s="34">
        <v>27</v>
      </c>
      <c r="C13" s="34">
        <v>8</v>
      </c>
      <c r="D13" s="34">
        <v>20</v>
      </c>
      <c r="E13" s="34">
        <v>19</v>
      </c>
      <c r="F13" s="32">
        <f t="shared" si="0"/>
        <v>74</v>
      </c>
      <c r="G13" s="33" t="s">
        <v>142</v>
      </c>
      <c r="H13" s="42" t="s">
        <v>132</v>
      </c>
      <c r="I13" s="10">
        <v>9</v>
      </c>
      <c r="J13" s="5" t="s">
        <v>133</v>
      </c>
      <c r="K13" s="5" t="s">
        <v>33</v>
      </c>
    </row>
    <row r="14" spans="1:12" ht="82.75" customHeight="1" x14ac:dyDescent="0.35">
      <c r="A14" s="29">
        <v>11</v>
      </c>
      <c r="B14" s="34">
        <v>27</v>
      </c>
      <c r="C14" s="34">
        <v>8</v>
      </c>
      <c r="D14" s="34">
        <v>20</v>
      </c>
      <c r="E14" s="34">
        <v>19</v>
      </c>
      <c r="F14" s="32">
        <f t="shared" si="0"/>
        <v>74</v>
      </c>
      <c r="G14" s="33" t="s">
        <v>142</v>
      </c>
      <c r="H14" s="42" t="s">
        <v>137</v>
      </c>
      <c r="I14" s="10">
        <v>9</v>
      </c>
      <c r="J14" s="5" t="s">
        <v>138</v>
      </c>
      <c r="K14" s="5" t="s">
        <v>106</v>
      </c>
    </row>
    <row r="15" spans="1:12" ht="63.65" customHeight="1" x14ac:dyDescent="0.35">
      <c r="A15" s="28">
        <v>12</v>
      </c>
      <c r="B15" s="26">
        <v>27</v>
      </c>
      <c r="C15" s="26">
        <v>10</v>
      </c>
      <c r="D15" s="26">
        <v>20</v>
      </c>
      <c r="E15" s="26">
        <v>16</v>
      </c>
      <c r="F15" s="38">
        <f t="shared" si="0"/>
        <v>73</v>
      </c>
      <c r="G15" s="45" t="s">
        <v>143</v>
      </c>
      <c r="H15" s="41" t="s">
        <v>18</v>
      </c>
      <c r="I15" s="19">
        <v>9</v>
      </c>
      <c r="J15" s="6" t="s">
        <v>19</v>
      </c>
      <c r="K15" s="6" t="s">
        <v>22</v>
      </c>
    </row>
    <row r="16" spans="1:12" ht="48" customHeight="1" x14ac:dyDescent="0.35">
      <c r="A16" s="28">
        <v>13</v>
      </c>
      <c r="B16" s="26">
        <v>26</v>
      </c>
      <c r="C16" s="27">
        <v>8</v>
      </c>
      <c r="D16" s="27">
        <v>20</v>
      </c>
      <c r="E16" s="26">
        <v>19</v>
      </c>
      <c r="F16" s="38">
        <f t="shared" si="0"/>
        <v>73</v>
      </c>
      <c r="G16" s="45" t="s">
        <v>143</v>
      </c>
      <c r="H16" s="41" t="s">
        <v>70</v>
      </c>
      <c r="I16" s="19">
        <v>9</v>
      </c>
      <c r="J16" s="6" t="s">
        <v>71</v>
      </c>
      <c r="K16" s="6" t="s">
        <v>53</v>
      </c>
    </row>
    <row r="17" spans="1:11" ht="48" customHeight="1" x14ac:dyDescent="0.35">
      <c r="A17" s="28">
        <v>14</v>
      </c>
      <c r="B17" s="26">
        <v>27</v>
      </c>
      <c r="C17" s="26">
        <v>8</v>
      </c>
      <c r="D17" s="26">
        <v>18</v>
      </c>
      <c r="E17" s="26">
        <v>19</v>
      </c>
      <c r="F17" s="38">
        <f t="shared" si="0"/>
        <v>72</v>
      </c>
      <c r="G17" s="45" t="s">
        <v>143</v>
      </c>
      <c r="H17" s="41" t="s">
        <v>26</v>
      </c>
      <c r="I17" s="19">
        <v>9</v>
      </c>
      <c r="J17" s="6" t="s">
        <v>27</v>
      </c>
      <c r="K17" s="6" t="s">
        <v>28</v>
      </c>
    </row>
    <row r="18" spans="1:11" ht="48" customHeight="1" x14ac:dyDescent="0.35">
      <c r="A18" s="28">
        <v>15</v>
      </c>
      <c r="B18" s="26">
        <v>26</v>
      </c>
      <c r="C18" s="26">
        <v>8</v>
      </c>
      <c r="D18" s="26">
        <v>20</v>
      </c>
      <c r="E18" s="26">
        <v>18</v>
      </c>
      <c r="F18" s="38">
        <f t="shared" si="0"/>
        <v>72</v>
      </c>
      <c r="G18" s="45" t="s">
        <v>143</v>
      </c>
      <c r="H18" s="41" t="s">
        <v>45</v>
      </c>
      <c r="I18" s="19">
        <v>9</v>
      </c>
      <c r="J18" s="6" t="s">
        <v>46</v>
      </c>
      <c r="K18" s="6" t="s">
        <v>28</v>
      </c>
    </row>
    <row r="19" spans="1:11" ht="64.75" customHeight="1" x14ac:dyDescent="0.35">
      <c r="A19" s="28">
        <v>16</v>
      </c>
      <c r="B19" s="26">
        <v>26</v>
      </c>
      <c r="C19" s="26">
        <v>10</v>
      </c>
      <c r="D19" s="26">
        <v>20</v>
      </c>
      <c r="E19" s="26">
        <v>15</v>
      </c>
      <c r="F19" s="38">
        <f t="shared" si="0"/>
        <v>71</v>
      </c>
      <c r="G19" s="45" t="s">
        <v>143</v>
      </c>
      <c r="H19" s="41" t="s">
        <v>57</v>
      </c>
      <c r="I19" s="19">
        <v>9</v>
      </c>
      <c r="J19" s="6" t="s">
        <v>58</v>
      </c>
      <c r="K19" s="6" t="s">
        <v>28</v>
      </c>
    </row>
    <row r="20" spans="1:11" ht="48" customHeight="1" x14ac:dyDescent="0.35">
      <c r="A20" s="28">
        <v>17</v>
      </c>
      <c r="B20" s="26">
        <v>28</v>
      </c>
      <c r="C20" s="27">
        <v>8</v>
      </c>
      <c r="D20" s="27">
        <v>18</v>
      </c>
      <c r="E20" s="26">
        <v>17</v>
      </c>
      <c r="F20" s="38">
        <f t="shared" si="0"/>
        <v>71</v>
      </c>
      <c r="G20" s="45" t="s">
        <v>143</v>
      </c>
      <c r="H20" s="41" t="s">
        <v>73</v>
      </c>
      <c r="I20" s="19">
        <v>9</v>
      </c>
      <c r="J20" s="6" t="s">
        <v>74</v>
      </c>
      <c r="K20" s="6" t="s">
        <v>53</v>
      </c>
    </row>
    <row r="21" spans="1:11" ht="48" customHeight="1" x14ac:dyDescent="0.35">
      <c r="A21" s="28">
        <v>18</v>
      </c>
      <c r="B21" s="26">
        <v>25</v>
      </c>
      <c r="C21" s="27">
        <v>8</v>
      </c>
      <c r="D21" s="27">
        <v>19</v>
      </c>
      <c r="E21" s="26">
        <v>19</v>
      </c>
      <c r="F21" s="38">
        <f t="shared" si="0"/>
        <v>71</v>
      </c>
      <c r="G21" s="45" t="s">
        <v>143</v>
      </c>
      <c r="H21" s="41" t="s">
        <v>85</v>
      </c>
      <c r="I21" s="19">
        <v>9</v>
      </c>
      <c r="J21" s="6" t="s">
        <v>86</v>
      </c>
      <c r="K21" s="6" t="s">
        <v>53</v>
      </c>
    </row>
    <row r="22" spans="1:11" ht="62.4" customHeight="1" x14ac:dyDescent="0.35">
      <c r="A22" s="29">
        <v>19</v>
      </c>
      <c r="B22" s="34">
        <v>30</v>
      </c>
      <c r="C22" s="34">
        <v>8</v>
      </c>
      <c r="D22" s="34">
        <v>18</v>
      </c>
      <c r="E22" s="34">
        <v>15</v>
      </c>
      <c r="F22" s="32">
        <f t="shared" si="0"/>
        <v>71</v>
      </c>
      <c r="G22" s="33" t="s">
        <v>143</v>
      </c>
      <c r="H22" s="42" t="s">
        <v>111</v>
      </c>
      <c r="I22" s="10">
        <v>9</v>
      </c>
      <c r="J22" s="5" t="s">
        <v>112</v>
      </c>
      <c r="K22" s="5" t="s">
        <v>53</v>
      </c>
    </row>
    <row r="23" spans="1:11" ht="48" customHeight="1" x14ac:dyDescent="0.35">
      <c r="A23" s="28">
        <v>20</v>
      </c>
      <c r="B23" s="26">
        <v>25</v>
      </c>
      <c r="C23" s="27">
        <v>8</v>
      </c>
      <c r="D23" s="27">
        <v>18</v>
      </c>
      <c r="E23" s="26">
        <v>19</v>
      </c>
      <c r="F23" s="38">
        <f t="shared" si="0"/>
        <v>70</v>
      </c>
      <c r="G23" s="45" t="s">
        <v>143</v>
      </c>
      <c r="H23" s="41" t="s">
        <v>34</v>
      </c>
      <c r="I23" s="19">
        <v>9</v>
      </c>
      <c r="J23" s="6" t="s">
        <v>35</v>
      </c>
      <c r="K23" s="6" t="s">
        <v>36</v>
      </c>
    </row>
    <row r="24" spans="1:11" ht="48" customHeight="1" x14ac:dyDescent="0.35">
      <c r="A24" s="28">
        <v>21</v>
      </c>
      <c r="B24" s="26">
        <v>26</v>
      </c>
      <c r="C24" s="26">
        <v>8</v>
      </c>
      <c r="D24" s="26">
        <v>17</v>
      </c>
      <c r="E24" s="26">
        <v>19</v>
      </c>
      <c r="F24" s="38">
        <f t="shared" si="0"/>
        <v>70</v>
      </c>
      <c r="G24" s="45" t="s">
        <v>143</v>
      </c>
      <c r="H24" s="41" t="s">
        <v>67</v>
      </c>
      <c r="I24" s="19">
        <v>9</v>
      </c>
      <c r="J24" s="6" t="s">
        <v>68</v>
      </c>
      <c r="K24" s="6" t="s">
        <v>69</v>
      </c>
    </row>
    <row r="25" spans="1:11" ht="48" customHeight="1" x14ac:dyDescent="0.35">
      <c r="A25" s="29">
        <v>22</v>
      </c>
      <c r="B25" s="34">
        <v>27</v>
      </c>
      <c r="C25" s="34">
        <v>10</v>
      </c>
      <c r="D25" s="34">
        <v>20</v>
      </c>
      <c r="E25" s="34">
        <v>13</v>
      </c>
      <c r="F25" s="32">
        <f t="shared" si="0"/>
        <v>70</v>
      </c>
      <c r="G25" s="33" t="s">
        <v>143</v>
      </c>
      <c r="H25" s="42" t="s">
        <v>100</v>
      </c>
      <c r="I25" s="10">
        <v>9</v>
      </c>
      <c r="J25" s="5" t="s">
        <v>101</v>
      </c>
      <c r="K25" s="6" t="s">
        <v>28</v>
      </c>
    </row>
    <row r="26" spans="1:11" ht="78" customHeight="1" x14ac:dyDescent="0.35">
      <c r="A26" s="29">
        <v>23</v>
      </c>
      <c r="B26" s="34">
        <v>24</v>
      </c>
      <c r="C26" s="35">
        <v>8</v>
      </c>
      <c r="D26" s="35">
        <v>20</v>
      </c>
      <c r="E26" s="34">
        <v>18</v>
      </c>
      <c r="F26" s="32">
        <f t="shared" si="0"/>
        <v>70</v>
      </c>
      <c r="G26" s="33" t="s">
        <v>143</v>
      </c>
      <c r="H26" s="42" t="s">
        <v>104</v>
      </c>
      <c r="I26" s="10">
        <v>9</v>
      </c>
      <c r="J26" s="5" t="s">
        <v>105</v>
      </c>
      <c r="K26" s="6" t="s">
        <v>106</v>
      </c>
    </row>
    <row r="27" spans="1:11" ht="48" customHeight="1" x14ac:dyDescent="0.35">
      <c r="A27" s="29">
        <v>24</v>
      </c>
      <c r="B27" s="34">
        <v>24</v>
      </c>
      <c r="C27" s="34">
        <v>10</v>
      </c>
      <c r="D27" s="34">
        <v>18</v>
      </c>
      <c r="E27" s="34">
        <v>18</v>
      </c>
      <c r="F27" s="32">
        <f t="shared" si="0"/>
        <v>70</v>
      </c>
      <c r="G27" s="33" t="s">
        <v>143</v>
      </c>
      <c r="H27" s="43" t="s">
        <v>118</v>
      </c>
      <c r="I27" s="10">
        <v>9</v>
      </c>
      <c r="J27" s="14" t="s">
        <v>74</v>
      </c>
      <c r="K27" s="5" t="s">
        <v>53</v>
      </c>
    </row>
    <row r="28" spans="1:11" ht="48" customHeight="1" x14ac:dyDescent="0.35">
      <c r="A28" s="29">
        <v>25</v>
      </c>
      <c r="B28" s="34">
        <v>25</v>
      </c>
      <c r="C28" s="34">
        <v>8</v>
      </c>
      <c r="D28" s="34">
        <v>20</v>
      </c>
      <c r="E28" s="34">
        <v>17</v>
      </c>
      <c r="F28" s="32">
        <f t="shared" si="0"/>
        <v>70</v>
      </c>
      <c r="G28" s="33" t="s">
        <v>143</v>
      </c>
      <c r="H28" s="42" t="s">
        <v>136</v>
      </c>
      <c r="I28" s="10">
        <v>9</v>
      </c>
      <c r="J28" s="5" t="s">
        <v>40</v>
      </c>
      <c r="K28" s="5" t="s">
        <v>103</v>
      </c>
    </row>
    <row r="29" spans="1:11" ht="48" customHeight="1" x14ac:dyDescent="0.35">
      <c r="A29" s="28">
        <v>26</v>
      </c>
      <c r="B29" s="26">
        <v>24</v>
      </c>
      <c r="C29" s="26">
        <v>10</v>
      </c>
      <c r="D29" s="26">
        <v>20</v>
      </c>
      <c r="E29" s="26">
        <v>15</v>
      </c>
      <c r="F29" s="38">
        <f t="shared" si="0"/>
        <v>69</v>
      </c>
      <c r="G29" s="45"/>
      <c r="H29" s="41" t="s">
        <v>29</v>
      </c>
      <c r="I29" s="19">
        <v>9</v>
      </c>
      <c r="J29" s="6" t="s">
        <v>30</v>
      </c>
      <c r="K29" s="6" t="s">
        <v>22</v>
      </c>
    </row>
    <row r="30" spans="1:11" ht="61.75" customHeight="1" x14ac:dyDescent="0.35">
      <c r="A30" s="28">
        <v>27</v>
      </c>
      <c r="B30" s="26">
        <v>23</v>
      </c>
      <c r="C30" s="27">
        <v>8</v>
      </c>
      <c r="D30" s="27">
        <v>19</v>
      </c>
      <c r="E30" s="26">
        <v>19</v>
      </c>
      <c r="F30" s="38">
        <f t="shared" si="0"/>
        <v>69</v>
      </c>
      <c r="G30" s="45"/>
      <c r="H30" s="41" t="s">
        <v>31</v>
      </c>
      <c r="I30" s="19">
        <v>9</v>
      </c>
      <c r="J30" s="6" t="s">
        <v>32</v>
      </c>
      <c r="K30" s="6" t="s">
        <v>33</v>
      </c>
    </row>
    <row r="31" spans="1:11" ht="48" customHeight="1" x14ac:dyDescent="0.35">
      <c r="A31" s="28">
        <v>28</v>
      </c>
      <c r="B31" s="26">
        <v>25</v>
      </c>
      <c r="C31" s="27">
        <v>8</v>
      </c>
      <c r="D31" s="27">
        <v>18</v>
      </c>
      <c r="E31" s="26">
        <v>18</v>
      </c>
      <c r="F31" s="38">
        <f t="shared" si="0"/>
        <v>69</v>
      </c>
      <c r="G31" s="45"/>
      <c r="H31" s="41" t="s">
        <v>54</v>
      </c>
      <c r="I31" s="19">
        <v>9</v>
      </c>
      <c r="J31" s="6" t="s">
        <v>55</v>
      </c>
      <c r="K31" s="6" t="s">
        <v>44</v>
      </c>
    </row>
    <row r="32" spans="1:11" ht="79.25" customHeight="1" x14ac:dyDescent="0.35">
      <c r="A32" s="28">
        <v>29</v>
      </c>
      <c r="B32" s="26">
        <v>25</v>
      </c>
      <c r="C32" s="27">
        <v>8</v>
      </c>
      <c r="D32" s="27">
        <v>18</v>
      </c>
      <c r="E32" s="26">
        <v>18</v>
      </c>
      <c r="F32" s="38">
        <f t="shared" si="0"/>
        <v>69</v>
      </c>
      <c r="G32" s="45"/>
      <c r="H32" s="41" t="s">
        <v>56</v>
      </c>
      <c r="I32" s="19">
        <v>9</v>
      </c>
      <c r="J32" s="6" t="s">
        <v>15</v>
      </c>
      <c r="K32" s="6" t="s">
        <v>103</v>
      </c>
    </row>
    <row r="33" spans="1:11" ht="48" customHeight="1" x14ac:dyDescent="0.35">
      <c r="A33" s="28">
        <v>30</v>
      </c>
      <c r="B33" s="26">
        <v>24</v>
      </c>
      <c r="C33" s="26">
        <v>8</v>
      </c>
      <c r="D33" s="26">
        <v>19</v>
      </c>
      <c r="E33" s="26">
        <v>18</v>
      </c>
      <c r="F33" s="38">
        <f t="shared" si="0"/>
        <v>69</v>
      </c>
      <c r="G33" s="45"/>
      <c r="H33" s="41" t="s">
        <v>59</v>
      </c>
      <c r="I33" s="19">
        <v>9</v>
      </c>
      <c r="J33" s="6" t="s">
        <v>60</v>
      </c>
      <c r="K33" s="6" t="s">
        <v>28</v>
      </c>
    </row>
    <row r="34" spans="1:11" ht="46.5" x14ac:dyDescent="0.35">
      <c r="A34" s="29">
        <v>31</v>
      </c>
      <c r="B34" s="34">
        <v>26</v>
      </c>
      <c r="C34" s="34">
        <v>10</v>
      </c>
      <c r="D34" s="34">
        <v>17</v>
      </c>
      <c r="E34" s="34">
        <v>16</v>
      </c>
      <c r="F34" s="32">
        <f t="shared" si="0"/>
        <v>69</v>
      </c>
      <c r="G34" s="33"/>
      <c r="H34" s="42" t="s">
        <v>110</v>
      </c>
      <c r="I34" s="10">
        <v>9</v>
      </c>
      <c r="J34" s="5" t="s">
        <v>52</v>
      </c>
      <c r="K34" s="5" t="s">
        <v>53</v>
      </c>
    </row>
    <row r="35" spans="1:11" ht="46.5" x14ac:dyDescent="0.35">
      <c r="A35" s="29">
        <v>32</v>
      </c>
      <c r="B35" s="34">
        <v>25</v>
      </c>
      <c r="C35" s="34">
        <v>8</v>
      </c>
      <c r="D35" s="34">
        <v>17</v>
      </c>
      <c r="E35" s="34">
        <v>19</v>
      </c>
      <c r="F35" s="32">
        <f t="shared" si="0"/>
        <v>69</v>
      </c>
      <c r="G35" s="33"/>
      <c r="H35" s="42" t="s">
        <v>119</v>
      </c>
      <c r="I35" s="10">
        <v>9</v>
      </c>
      <c r="J35" s="5" t="s">
        <v>120</v>
      </c>
      <c r="K35" s="6" t="s">
        <v>121</v>
      </c>
    </row>
    <row r="36" spans="1:11" ht="46.5" x14ac:dyDescent="0.35">
      <c r="A36" s="28">
        <v>33</v>
      </c>
      <c r="B36" s="26">
        <v>24</v>
      </c>
      <c r="C36" s="26">
        <v>8</v>
      </c>
      <c r="D36" s="26">
        <v>20</v>
      </c>
      <c r="E36" s="26">
        <v>16</v>
      </c>
      <c r="F36" s="38">
        <f t="shared" ref="F36:F62" si="1">SUM(B36:E36)</f>
        <v>68</v>
      </c>
      <c r="G36" s="45"/>
      <c r="H36" s="41" t="s">
        <v>37</v>
      </c>
      <c r="I36" s="19">
        <v>9</v>
      </c>
      <c r="J36" s="6" t="s">
        <v>38</v>
      </c>
      <c r="K36" s="6" t="s">
        <v>22</v>
      </c>
    </row>
    <row r="37" spans="1:11" ht="46.5" x14ac:dyDescent="0.35">
      <c r="A37" s="28">
        <v>34</v>
      </c>
      <c r="B37" s="26">
        <v>25</v>
      </c>
      <c r="C37" s="26">
        <v>10</v>
      </c>
      <c r="D37" s="26">
        <v>17</v>
      </c>
      <c r="E37" s="26">
        <v>15</v>
      </c>
      <c r="F37" s="38">
        <f t="shared" si="1"/>
        <v>67</v>
      </c>
      <c r="G37" s="45"/>
      <c r="H37" s="41" t="s">
        <v>65</v>
      </c>
      <c r="I37" s="19">
        <v>9</v>
      </c>
      <c r="J37" s="6" t="s">
        <v>66</v>
      </c>
      <c r="K37" s="6" t="s">
        <v>139</v>
      </c>
    </row>
    <row r="38" spans="1:11" ht="62" x14ac:dyDescent="0.35">
      <c r="A38" s="29">
        <v>35</v>
      </c>
      <c r="B38" s="34">
        <v>26</v>
      </c>
      <c r="C38" s="34">
        <v>8</v>
      </c>
      <c r="D38" s="34">
        <v>20</v>
      </c>
      <c r="E38" s="34">
        <v>13</v>
      </c>
      <c r="F38" s="32">
        <f t="shared" si="1"/>
        <v>67</v>
      </c>
      <c r="G38" s="33"/>
      <c r="H38" s="42" t="s">
        <v>91</v>
      </c>
      <c r="I38" s="10">
        <v>9</v>
      </c>
      <c r="J38" s="5" t="s">
        <v>92</v>
      </c>
      <c r="K38" s="5" t="s">
        <v>33</v>
      </c>
    </row>
    <row r="39" spans="1:11" ht="62" x14ac:dyDescent="0.35">
      <c r="A39" s="29">
        <v>36</v>
      </c>
      <c r="B39" s="34">
        <v>26</v>
      </c>
      <c r="C39" s="35">
        <v>10</v>
      </c>
      <c r="D39" s="35">
        <v>18</v>
      </c>
      <c r="E39" s="34">
        <v>13</v>
      </c>
      <c r="F39" s="32">
        <f t="shared" si="1"/>
        <v>67</v>
      </c>
      <c r="G39" s="33"/>
      <c r="H39" s="42" t="s">
        <v>113</v>
      </c>
      <c r="I39" s="10">
        <v>9</v>
      </c>
      <c r="J39" s="5" t="s">
        <v>15</v>
      </c>
      <c r="K39" s="5" t="s">
        <v>103</v>
      </c>
    </row>
    <row r="40" spans="1:11" ht="77.5" x14ac:dyDescent="0.35">
      <c r="A40" s="29">
        <v>37</v>
      </c>
      <c r="B40" s="34">
        <v>25</v>
      </c>
      <c r="C40" s="35">
        <v>8</v>
      </c>
      <c r="D40" s="35">
        <v>18</v>
      </c>
      <c r="E40" s="34">
        <v>16</v>
      </c>
      <c r="F40" s="32">
        <f t="shared" si="1"/>
        <v>67</v>
      </c>
      <c r="G40" s="33"/>
      <c r="H40" s="42" t="s">
        <v>114</v>
      </c>
      <c r="I40" s="10">
        <v>9</v>
      </c>
      <c r="J40" s="5" t="s">
        <v>64</v>
      </c>
      <c r="K40" s="5" t="s">
        <v>36</v>
      </c>
    </row>
    <row r="41" spans="1:11" ht="46.5" x14ac:dyDescent="0.35">
      <c r="A41" s="29">
        <v>38</v>
      </c>
      <c r="B41" s="34">
        <v>24</v>
      </c>
      <c r="C41" s="34">
        <v>8</v>
      </c>
      <c r="D41" s="34">
        <v>17</v>
      </c>
      <c r="E41" s="34">
        <v>18</v>
      </c>
      <c r="F41" s="32">
        <f t="shared" si="1"/>
        <v>67</v>
      </c>
      <c r="G41" s="33"/>
      <c r="H41" s="41" t="s">
        <v>115</v>
      </c>
      <c r="I41" s="10">
        <v>9</v>
      </c>
      <c r="J41" s="6" t="s">
        <v>116</v>
      </c>
      <c r="K41" s="6" t="s">
        <v>82</v>
      </c>
    </row>
    <row r="42" spans="1:11" ht="46.5" x14ac:dyDescent="0.35">
      <c r="A42" s="28">
        <v>39</v>
      </c>
      <c r="B42" s="26">
        <v>27</v>
      </c>
      <c r="C42" s="26">
        <v>8</v>
      </c>
      <c r="D42" s="26">
        <v>20</v>
      </c>
      <c r="E42" s="26">
        <v>11</v>
      </c>
      <c r="F42" s="38">
        <f t="shared" si="1"/>
        <v>66</v>
      </c>
      <c r="G42" s="45"/>
      <c r="H42" s="40" t="s">
        <v>12</v>
      </c>
      <c r="I42" s="19">
        <v>9</v>
      </c>
      <c r="J42" s="18" t="s">
        <v>13</v>
      </c>
      <c r="K42" s="6" t="s">
        <v>20</v>
      </c>
    </row>
    <row r="43" spans="1:11" ht="46.5" x14ac:dyDescent="0.35">
      <c r="A43" s="28">
        <v>40</v>
      </c>
      <c r="B43" s="26">
        <v>23</v>
      </c>
      <c r="C43" s="26">
        <v>10</v>
      </c>
      <c r="D43" s="26">
        <v>15</v>
      </c>
      <c r="E43" s="26">
        <v>18</v>
      </c>
      <c r="F43" s="38">
        <f t="shared" si="1"/>
        <v>66</v>
      </c>
      <c r="G43" s="45"/>
      <c r="H43" s="41" t="s">
        <v>78</v>
      </c>
      <c r="I43" s="19">
        <v>9</v>
      </c>
      <c r="J43" s="6" t="s">
        <v>79</v>
      </c>
      <c r="K43" s="6" t="s">
        <v>53</v>
      </c>
    </row>
    <row r="44" spans="1:11" ht="46.5" x14ac:dyDescent="0.35">
      <c r="A44" s="29">
        <v>41</v>
      </c>
      <c r="B44" s="34">
        <v>27</v>
      </c>
      <c r="C44" s="34">
        <v>8</v>
      </c>
      <c r="D44" s="34">
        <v>14</v>
      </c>
      <c r="E44" s="34">
        <v>16</v>
      </c>
      <c r="F44" s="32">
        <f t="shared" si="1"/>
        <v>65</v>
      </c>
      <c r="G44" s="33"/>
      <c r="H44" s="42" t="s">
        <v>127</v>
      </c>
      <c r="I44" s="10">
        <v>9</v>
      </c>
      <c r="J44" s="5" t="s">
        <v>128</v>
      </c>
      <c r="K44" s="5" t="s">
        <v>109</v>
      </c>
    </row>
    <row r="45" spans="1:11" ht="77.5" x14ac:dyDescent="0.35">
      <c r="A45" s="28">
        <v>42</v>
      </c>
      <c r="B45" s="26">
        <v>22</v>
      </c>
      <c r="C45" s="26">
        <v>8</v>
      </c>
      <c r="D45" s="26">
        <v>19</v>
      </c>
      <c r="E45" s="26">
        <v>15</v>
      </c>
      <c r="F45" s="38">
        <f t="shared" si="1"/>
        <v>64</v>
      </c>
      <c r="G45" s="45"/>
      <c r="H45" s="41" t="s">
        <v>39</v>
      </c>
      <c r="I45" s="19">
        <v>9</v>
      </c>
      <c r="J45" s="6" t="s">
        <v>40</v>
      </c>
      <c r="K45" s="6" t="s">
        <v>103</v>
      </c>
    </row>
    <row r="46" spans="1:11" ht="46.5" x14ac:dyDescent="0.35">
      <c r="A46" s="28">
        <v>43</v>
      </c>
      <c r="B46" s="26">
        <v>24</v>
      </c>
      <c r="C46" s="27">
        <v>8</v>
      </c>
      <c r="D46" s="27">
        <v>18</v>
      </c>
      <c r="E46" s="26">
        <v>14</v>
      </c>
      <c r="F46" s="38">
        <f t="shared" si="1"/>
        <v>64</v>
      </c>
      <c r="G46" s="45"/>
      <c r="H46" s="41" t="s">
        <v>87</v>
      </c>
      <c r="I46" s="19">
        <v>9</v>
      </c>
      <c r="J46" s="6" t="s">
        <v>88</v>
      </c>
      <c r="K46" s="6" t="s">
        <v>28</v>
      </c>
    </row>
    <row r="47" spans="1:11" ht="62" x14ac:dyDescent="0.35">
      <c r="A47" s="29">
        <v>44</v>
      </c>
      <c r="B47" s="34">
        <v>22</v>
      </c>
      <c r="C47" s="35">
        <v>10</v>
      </c>
      <c r="D47" s="35">
        <v>20</v>
      </c>
      <c r="E47" s="34">
        <v>12</v>
      </c>
      <c r="F47" s="32">
        <f t="shared" si="1"/>
        <v>64</v>
      </c>
      <c r="G47" s="33"/>
      <c r="H47" s="42" t="s">
        <v>117</v>
      </c>
      <c r="I47" s="10">
        <v>9</v>
      </c>
      <c r="J47" s="5" t="s">
        <v>15</v>
      </c>
      <c r="K47" s="5" t="s">
        <v>103</v>
      </c>
    </row>
    <row r="48" spans="1:11" ht="62" x14ac:dyDescent="0.35">
      <c r="A48" s="29">
        <v>45</v>
      </c>
      <c r="B48" s="34">
        <v>21</v>
      </c>
      <c r="C48" s="35">
        <v>10</v>
      </c>
      <c r="D48" s="35">
        <v>20</v>
      </c>
      <c r="E48" s="34">
        <v>12</v>
      </c>
      <c r="F48" s="32">
        <f t="shared" si="1"/>
        <v>63</v>
      </c>
      <c r="G48" s="33"/>
      <c r="H48" s="42" t="s">
        <v>102</v>
      </c>
      <c r="I48" s="10">
        <v>9</v>
      </c>
      <c r="J48" s="5" t="s">
        <v>15</v>
      </c>
      <c r="K48" s="5" t="s">
        <v>103</v>
      </c>
    </row>
    <row r="49" spans="1:11" ht="77.5" x14ac:dyDescent="0.35">
      <c r="A49" s="28">
        <v>46</v>
      </c>
      <c r="B49" s="26">
        <v>23</v>
      </c>
      <c r="C49" s="27">
        <v>6</v>
      </c>
      <c r="D49" s="27">
        <v>17</v>
      </c>
      <c r="E49" s="26">
        <v>14</v>
      </c>
      <c r="F49" s="38">
        <f t="shared" si="1"/>
        <v>60</v>
      </c>
      <c r="G49" s="45"/>
      <c r="H49" s="41" t="s">
        <v>23</v>
      </c>
      <c r="I49" s="19">
        <v>9</v>
      </c>
      <c r="J49" s="6" t="s">
        <v>24</v>
      </c>
      <c r="K49" s="6" t="s">
        <v>25</v>
      </c>
    </row>
    <row r="50" spans="1:11" ht="79.25" customHeight="1" x14ac:dyDescent="0.35">
      <c r="A50" s="28">
        <v>47</v>
      </c>
      <c r="B50" s="26">
        <v>23</v>
      </c>
      <c r="C50" s="26">
        <v>6</v>
      </c>
      <c r="D50" s="26">
        <v>13</v>
      </c>
      <c r="E50" s="26">
        <v>18</v>
      </c>
      <c r="F50" s="38">
        <f t="shared" si="1"/>
        <v>60</v>
      </c>
      <c r="G50" s="45"/>
      <c r="H50" s="41" t="s">
        <v>41</v>
      </c>
      <c r="I50" s="19">
        <v>9</v>
      </c>
      <c r="J50" s="6" t="s">
        <v>42</v>
      </c>
      <c r="K50" s="6" t="s">
        <v>139</v>
      </c>
    </row>
    <row r="51" spans="1:11" ht="62" x14ac:dyDescent="0.35">
      <c r="A51" s="28">
        <v>48</v>
      </c>
      <c r="B51" s="26">
        <v>26</v>
      </c>
      <c r="C51" s="27">
        <v>8</v>
      </c>
      <c r="D51" s="27">
        <v>15</v>
      </c>
      <c r="E51" s="26">
        <v>11</v>
      </c>
      <c r="F51" s="38">
        <f t="shared" si="1"/>
        <v>60</v>
      </c>
      <c r="G51" s="45"/>
      <c r="H51" s="41" t="s">
        <v>72</v>
      </c>
      <c r="I51" s="19">
        <v>9</v>
      </c>
      <c r="J51" s="6" t="s">
        <v>15</v>
      </c>
      <c r="K51" s="6" t="s">
        <v>103</v>
      </c>
    </row>
    <row r="52" spans="1:11" ht="46.5" x14ac:dyDescent="0.35">
      <c r="A52" s="29">
        <v>49</v>
      </c>
      <c r="B52" s="34">
        <v>25</v>
      </c>
      <c r="C52" s="34">
        <v>8</v>
      </c>
      <c r="D52" s="34">
        <v>16</v>
      </c>
      <c r="E52" s="34">
        <v>11</v>
      </c>
      <c r="F52" s="32">
        <f t="shared" si="1"/>
        <v>60</v>
      </c>
      <c r="G52" s="33"/>
      <c r="H52" s="42" t="s">
        <v>93</v>
      </c>
      <c r="I52" s="10">
        <v>9</v>
      </c>
      <c r="J52" s="5" t="s">
        <v>94</v>
      </c>
      <c r="K52" s="6" t="s">
        <v>95</v>
      </c>
    </row>
    <row r="53" spans="1:11" ht="62" x14ac:dyDescent="0.35">
      <c r="A53" s="28">
        <v>50</v>
      </c>
      <c r="B53" s="26">
        <v>23</v>
      </c>
      <c r="C53" s="26">
        <v>8</v>
      </c>
      <c r="D53" s="26">
        <v>14</v>
      </c>
      <c r="E53" s="26">
        <v>14</v>
      </c>
      <c r="F53" s="38">
        <f t="shared" si="1"/>
        <v>59</v>
      </c>
      <c r="G53" s="45"/>
      <c r="H53" s="41" t="s">
        <v>83</v>
      </c>
      <c r="I53" s="19">
        <v>9</v>
      </c>
      <c r="J53" s="6" t="s">
        <v>84</v>
      </c>
      <c r="K53" s="6" t="s">
        <v>33</v>
      </c>
    </row>
    <row r="54" spans="1:11" ht="46.5" x14ac:dyDescent="0.35">
      <c r="A54" s="29">
        <v>51</v>
      </c>
      <c r="B54" s="34">
        <v>26</v>
      </c>
      <c r="C54" s="34">
        <v>8</v>
      </c>
      <c r="D54" s="34">
        <v>7</v>
      </c>
      <c r="E54" s="34">
        <v>17</v>
      </c>
      <c r="F54" s="32">
        <f t="shared" si="1"/>
        <v>58</v>
      </c>
      <c r="G54" s="33"/>
      <c r="H54" s="42" t="s">
        <v>96</v>
      </c>
      <c r="I54" s="10">
        <v>9</v>
      </c>
      <c r="J54" s="5" t="s">
        <v>27</v>
      </c>
      <c r="K54" s="6" t="s">
        <v>28</v>
      </c>
    </row>
    <row r="55" spans="1:11" ht="62" x14ac:dyDescent="0.35">
      <c r="A55" s="29">
        <v>52</v>
      </c>
      <c r="B55" s="34">
        <v>14</v>
      </c>
      <c r="C55" s="35">
        <v>6</v>
      </c>
      <c r="D55" s="35">
        <v>18</v>
      </c>
      <c r="E55" s="34">
        <v>18</v>
      </c>
      <c r="F55" s="32">
        <f t="shared" si="1"/>
        <v>56</v>
      </c>
      <c r="G55" s="33"/>
      <c r="H55" s="42" t="s">
        <v>97</v>
      </c>
      <c r="I55" s="10">
        <v>9</v>
      </c>
      <c r="J55" s="5" t="s">
        <v>98</v>
      </c>
      <c r="K55" s="5" t="s">
        <v>99</v>
      </c>
    </row>
    <row r="56" spans="1:11" ht="77.5" x14ac:dyDescent="0.35">
      <c r="A56" s="28">
        <v>53</v>
      </c>
      <c r="B56" s="26">
        <v>23</v>
      </c>
      <c r="C56" s="27">
        <v>8</v>
      </c>
      <c r="D56" s="27">
        <v>15</v>
      </c>
      <c r="E56" s="26">
        <v>8</v>
      </c>
      <c r="F56" s="38">
        <f t="shared" si="1"/>
        <v>54</v>
      </c>
      <c r="G56" s="45"/>
      <c r="H56" s="41" t="s">
        <v>63</v>
      </c>
      <c r="I56" s="19">
        <v>9</v>
      </c>
      <c r="J56" s="6" t="s">
        <v>64</v>
      </c>
      <c r="K56" s="6" t="s">
        <v>36</v>
      </c>
    </row>
    <row r="57" spans="1:11" ht="77.5" x14ac:dyDescent="0.35">
      <c r="A57" s="29">
        <v>54</v>
      </c>
      <c r="B57" s="34">
        <v>21</v>
      </c>
      <c r="C57" s="34">
        <v>6</v>
      </c>
      <c r="D57" s="34">
        <v>13</v>
      </c>
      <c r="E57" s="34">
        <v>14</v>
      </c>
      <c r="F57" s="32">
        <f t="shared" si="1"/>
        <v>54</v>
      </c>
      <c r="G57" s="33"/>
      <c r="H57" s="42" t="s">
        <v>89</v>
      </c>
      <c r="I57" s="10">
        <v>9</v>
      </c>
      <c r="J57" s="5" t="s">
        <v>90</v>
      </c>
      <c r="K57" s="5" t="s">
        <v>36</v>
      </c>
    </row>
    <row r="58" spans="1:11" ht="48.65" customHeight="1" x14ac:dyDescent="0.35">
      <c r="A58" s="29">
        <v>55</v>
      </c>
      <c r="B58" s="34">
        <v>12</v>
      </c>
      <c r="C58" s="34">
        <v>6</v>
      </c>
      <c r="D58" s="34">
        <v>17</v>
      </c>
      <c r="E58" s="34">
        <v>18</v>
      </c>
      <c r="F58" s="32">
        <f t="shared" si="1"/>
        <v>53</v>
      </c>
      <c r="G58" s="33"/>
      <c r="H58" s="42" t="s">
        <v>129</v>
      </c>
      <c r="I58" s="10">
        <v>9</v>
      </c>
      <c r="J58" s="5" t="s">
        <v>130</v>
      </c>
      <c r="K58" s="5" t="s">
        <v>131</v>
      </c>
    </row>
    <row r="59" spans="1:11" ht="77.5" x14ac:dyDescent="0.35">
      <c r="A59" s="28">
        <v>56</v>
      </c>
      <c r="B59" s="26">
        <v>19</v>
      </c>
      <c r="C59" s="27">
        <v>6</v>
      </c>
      <c r="D59" s="27">
        <v>18</v>
      </c>
      <c r="E59" s="26">
        <v>9</v>
      </c>
      <c r="F59" s="38">
        <f t="shared" si="1"/>
        <v>52</v>
      </c>
      <c r="G59" s="45"/>
      <c r="H59" s="41" t="s">
        <v>75</v>
      </c>
      <c r="I59" s="19">
        <v>9</v>
      </c>
      <c r="J59" s="6" t="s">
        <v>76</v>
      </c>
      <c r="K59" s="6" t="s">
        <v>77</v>
      </c>
    </row>
    <row r="60" spans="1:11" ht="46.5" x14ac:dyDescent="0.35">
      <c r="A60" s="28">
        <v>57</v>
      </c>
      <c r="B60" s="26">
        <v>11</v>
      </c>
      <c r="C60" s="26">
        <v>6</v>
      </c>
      <c r="D60" s="26">
        <v>14</v>
      </c>
      <c r="E60" s="26">
        <v>17</v>
      </c>
      <c r="F60" s="38">
        <f t="shared" si="1"/>
        <v>48</v>
      </c>
      <c r="G60" s="45"/>
      <c r="H60" s="41" t="s">
        <v>80</v>
      </c>
      <c r="I60" s="19">
        <v>9</v>
      </c>
      <c r="J60" s="6" t="s">
        <v>81</v>
      </c>
      <c r="K60" s="6" t="s">
        <v>82</v>
      </c>
    </row>
    <row r="61" spans="1:11" ht="46.5" x14ac:dyDescent="0.35">
      <c r="A61" s="30">
        <v>58</v>
      </c>
      <c r="B61" s="36">
        <v>17</v>
      </c>
      <c r="C61" s="36">
        <v>8</v>
      </c>
      <c r="D61" s="36">
        <v>12</v>
      </c>
      <c r="E61" s="36">
        <v>11</v>
      </c>
      <c r="F61" s="39">
        <f t="shared" si="1"/>
        <v>48</v>
      </c>
      <c r="G61" s="33"/>
      <c r="H61" s="23" t="s">
        <v>125</v>
      </c>
      <c r="I61" s="20">
        <v>9</v>
      </c>
      <c r="J61" s="17" t="s">
        <v>126</v>
      </c>
      <c r="K61" s="17" t="s">
        <v>109</v>
      </c>
    </row>
    <row r="62" spans="1:11" ht="62" x14ac:dyDescent="0.35">
      <c r="A62" s="28">
        <v>59</v>
      </c>
      <c r="B62" s="46">
        <v>13</v>
      </c>
      <c r="C62" s="46">
        <v>4</v>
      </c>
      <c r="D62" s="46">
        <v>15</v>
      </c>
      <c r="E62" s="46">
        <v>7</v>
      </c>
      <c r="F62" s="47">
        <f t="shared" si="1"/>
        <v>39</v>
      </c>
      <c r="G62" s="45"/>
      <c r="H62" s="41" t="s">
        <v>14</v>
      </c>
      <c r="I62" s="48">
        <v>9</v>
      </c>
      <c r="J62" s="6" t="s">
        <v>15</v>
      </c>
      <c r="K62" s="6" t="s">
        <v>103</v>
      </c>
    </row>
    <row r="63" spans="1:11" x14ac:dyDescent="0.35">
      <c r="A63" s="15"/>
      <c r="B63" s="21"/>
      <c r="C63" s="21"/>
      <c r="D63" s="21"/>
      <c r="E63" s="21"/>
      <c r="F63" s="22"/>
      <c r="G63" s="22"/>
      <c r="H63" s="23"/>
      <c r="I63" s="15"/>
      <c r="J63" s="23"/>
      <c r="K63" s="23"/>
    </row>
    <row r="64" spans="1:11" x14ac:dyDescent="0.35">
      <c r="A64" s="15"/>
      <c r="B64" s="21"/>
      <c r="C64" s="24"/>
      <c r="D64" s="24"/>
      <c r="E64" s="21"/>
      <c r="F64" s="22"/>
      <c r="G64" s="22"/>
      <c r="H64" s="23"/>
      <c r="I64" s="15"/>
      <c r="J64" s="23"/>
      <c r="K64" s="23"/>
    </row>
    <row r="65" spans="1:11" x14ac:dyDescent="0.35">
      <c r="A65" s="15"/>
      <c r="B65" s="21"/>
      <c r="C65" s="21"/>
      <c r="D65" s="21"/>
      <c r="E65" s="21"/>
      <c r="F65" s="22"/>
      <c r="G65" s="22"/>
      <c r="H65" s="25"/>
      <c r="I65" s="15"/>
      <c r="J65" s="25"/>
      <c r="K65" s="25"/>
    </row>
    <row r="66" spans="1:11" x14ac:dyDescent="0.35">
      <c r="A66" s="15"/>
      <c r="B66" s="21"/>
      <c r="C66" s="21"/>
      <c r="D66" s="21"/>
      <c r="E66" s="21"/>
      <c r="F66" s="22"/>
      <c r="G66" s="22"/>
      <c r="H66" s="23"/>
      <c r="I66" s="15"/>
      <c r="J66" s="23"/>
      <c r="K66" s="23"/>
    </row>
    <row r="67" spans="1:11" x14ac:dyDescent="0.35">
      <c r="A67" s="15"/>
      <c r="B67" s="21"/>
      <c r="C67" s="24"/>
      <c r="D67" s="24"/>
      <c r="E67" s="21"/>
      <c r="F67" s="22"/>
      <c r="G67" s="22"/>
      <c r="H67" s="23"/>
      <c r="I67" s="15"/>
      <c r="J67" s="23"/>
      <c r="K67" s="23"/>
    </row>
    <row r="68" spans="1:11" x14ac:dyDescent="0.35">
      <c r="A68" s="15"/>
      <c r="B68" s="21"/>
      <c r="C68" s="24"/>
      <c r="D68" s="24"/>
      <c r="E68" s="21"/>
      <c r="F68" s="22"/>
      <c r="G68" s="22"/>
      <c r="H68" s="23"/>
      <c r="I68" s="15"/>
      <c r="J68" s="23"/>
      <c r="K68" s="23"/>
    </row>
    <row r="69" spans="1:11" x14ac:dyDescent="0.35">
      <c r="A69" s="15"/>
      <c r="B69" s="21"/>
      <c r="C69" s="21"/>
      <c r="D69" s="21"/>
      <c r="E69" s="21"/>
      <c r="F69" s="22"/>
      <c r="G69" s="22"/>
      <c r="H69" s="25"/>
      <c r="I69" s="15"/>
      <c r="J69" s="25"/>
      <c r="K69" s="25"/>
    </row>
    <row r="70" spans="1:11" x14ac:dyDescent="0.35">
      <c r="A70" s="15"/>
      <c r="B70" s="21"/>
      <c r="C70" s="21"/>
      <c r="D70" s="21"/>
      <c r="E70" s="21"/>
      <c r="F70" s="22"/>
      <c r="G70" s="22"/>
      <c r="H70" s="25"/>
      <c r="I70" s="15"/>
      <c r="J70" s="25"/>
      <c r="K70" s="25"/>
    </row>
    <row r="71" spans="1:11" x14ac:dyDescent="0.35">
      <c r="A71" s="15"/>
      <c r="B71" s="21"/>
      <c r="C71" s="21"/>
      <c r="D71" s="21"/>
      <c r="E71" s="21"/>
      <c r="F71" s="22"/>
      <c r="G71" s="22"/>
      <c r="H71" s="23"/>
      <c r="I71" s="15"/>
      <c r="J71" s="23"/>
      <c r="K71" s="23"/>
    </row>
    <row r="72" spans="1:11" x14ac:dyDescent="0.35">
      <c r="A72" s="15"/>
      <c r="B72" s="21"/>
      <c r="C72" s="21"/>
      <c r="D72" s="21"/>
      <c r="E72" s="21"/>
      <c r="F72" s="22"/>
      <c r="G72" s="22"/>
      <c r="H72" s="23"/>
      <c r="I72" s="15"/>
      <c r="J72" s="23"/>
      <c r="K72" s="23"/>
    </row>
    <row r="73" spans="1:11" x14ac:dyDescent="0.35">
      <c r="A73" s="15"/>
      <c r="B73" s="15"/>
      <c r="C73" s="15"/>
      <c r="D73" s="15"/>
      <c r="E73" s="15"/>
      <c r="F73" s="15"/>
      <c r="G73" s="15"/>
      <c r="H73" s="12"/>
      <c r="I73" s="15"/>
      <c r="J73" s="16"/>
      <c r="K73" s="12"/>
    </row>
    <row r="74" spans="1:11" x14ac:dyDescent="0.35">
      <c r="A74" s="15"/>
      <c r="B74" s="15"/>
      <c r="C74" s="15"/>
      <c r="D74" s="15"/>
      <c r="E74" s="15"/>
      <c r="F74" s="15"/>
      <c r="G74" s="15"/>
      <c r="H74" s="12"/>
      <c r="I74" s="15"/>
      <c r="J74" s="16"/>
      <c r="K74" s="12"/>
    </row>
    <row r="75" spans="1:11" x14ac:dyDescent="0.35">
      <c r="A75" s="15"/>
      <c r="B75" s="15"/>
      <c r="C75" s="15"/>
      <c r="D75" s="15"/>
      <c r="E75" s="15"/>
      <c r="F75" s="15"/>
      <c r="G75" s="15"/>
      <c r="H75" s="12"/>
      <c r="I75" s="15"/>
      <c r="J75" s="16"/>
      <c r="K75" s="12"/>
    </row>
    <row r="76" spans="1:11" x14ac:dyDescent="0.35">
      <c r="A76" s="15"/>
      <c r="B76" s="15"/>
      <c r="C76" s="15"/>
      <c r="D76" s="15"/>
      <c r="E76" s="15"/>
      <c r="F76" s="15"/>
      <c r="G76" s="15"/>
      <c r="H76" s="12"/>
      <c r="I76" s="15"/>
      <c r="J76" s="16"/>
      <c r="K76" s="12"/>
    </row>
    <row r="77" spans="1:11" x14ac:dyDescent="0.35">
      <c r="A77" s="15"/>
      <c r="B77" s="15"/>
      <c r="C77" s="15"/>
      <c r="D77" s="15"/>
      <c r="E77" s="15"/>
      <c r="F77" s="15"/>
      <c r="G77" s="15"/>
      <c r="H77" s="12"/>
      <c r="I77" s="15"/>
      <c r="J77" s="16"/>
      <c r="K77" s="12"/>
    </row>
    <row r="78" spans="1:11" x14ac:dyDescent="0.35">
      <c r="A78" s="15"/>
      <c r="B78" s="15"/>
      <c r="C78" s="15"/>
      <c r="D78" s="15"/>
      <c r="E78" s="15"/>
      <c r="F78" s="15"/>
      <c r="G78" s="15"/>
      <c r="H78" s="12"/>
      <c r="I78" s="15"/>
      <c r="J78" s="16"/>
      <c r="K78" s="12"/>
    </row>
  </sheetData>
  <autoFilter ref="A3:K72">
    <sortState ref="A4:K72">
      <sortCondition descending="1" ref="F3:F72"/>
    </sortState>
  </autoFilter>
  <sortState ref="A4:K74">
    <sortCondition ref="H4"/>
  </sortState>
  <mergeCells count="2">
    <mergeCell ref="A1:B1"/>
    <mergeCell ref="C1:J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 клас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2026-01-14T13:48:54Z</cp:lastPrinted>
  <dcterms:created xsi:type="dcterms:W3CDTF">2025-11-24T12:01:09Z</dcterms:created>
  <dcterms:modified xsi:type="dcterms:W3CDTF">2026-01-14T13:49:12Z</dcterms:modified>
</cp:coreProperties>
</file>