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опередні результати\"/>
    </mc:Choice>
  </mc:AlternateContent>
  <bookViews>
    <workbookView xWindow="0" yWindow="0" windowWidth="23040" windowHeight="9072"/>
  </bookViews>
  <sheets>
    <sheet name="Аркуш1" sheetId="1" r:id="rId1"/>
  </sheets>
  <calcPr calcId="162913"/>
</workbook>
</file>

<file path=xl/calcChain.xml><?xml version="1.0" encoding="utf-8"?>
<calcChain xmlns="http://schemas.openxmlformats.org/spreadsheetml/2006/main">
  <c r="J80" i="1" l="1"/>
  <c r="J8" i="1"/>
  <c r="J30" i="1"/>
  <c r="J81" i="1"/>
  <c r="J85" i="1" l="1"/>
  <c r="J84" i="1"/>
  <c r="J83" i="1"/>
  <c r="J82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J6" i="1"/>
  <c r="J5" i="1"/>
</calcChain>
</file>

<file path=xl/sharedStrings.xml><?xml version="1.0" encoding="utf-8"?>
<sst xmlns="http://schemas.openxmlformats.org/spreadsheetml/2006/main" count="256" uniqueCount="175">
  <si>
    <t>АДАМЕНКО Єва Дмитрівна</t>
  </si>
  <si>
    <t>ОЛ Індустріального району м. Харкова</t>
  </si>
  <si>
    <t>Комунальний заклад "Харківський ліцей № 119 Харківської міської ради"</t>
  </si>
  <si>
    <t>АНДРЄЙЧЕНКО Аліна Андріївна</t>
  </si>
  <si>
    <t>ОЛ Основ'янського району м. Харкова</t>
  </si>
  <si>
    <t>Комунальний заклад "Харківський ліцей № 34 Харківської міської ради"</t>
  </si>
  <si>
    <t>БЕНДЕБЕРЯ Максим В'ячеславович</t>
  </si>
  <si>
    <t>Берестинська ОЛ</t>
  </si>
  <si>
    <t>Берестинський ліцей № 4 Берестинської міської ради Харківської області</t>
  </si>
  <si>
    <t>БОЙКО Олександра Віталіївна</t>
  </si>
  <si>
    <t>ОЛ Богодухівського району</t>
  </si>
  <si>
    <t>Валківський ліцей імені Олександра Масельського Валківської міської ради Богодухівського району Харківської області</t>
  </si>
  <si>
    <t>БОНДАР Дар'я Романівна</t>
  </si>
  <si>
    <t>ОЛ Слобідського району м. Харкова</t>
  </si>
  <si>
    <t>Комунальний заклад "Харківський ліцей № 82 Харківської міської ради"</t>
  </si>
  <si>
    <t>БОРИСЕНКО Анастасія Сергіївна</t>
  </si>
  <si>
    <t>ОЛ Новобаварського району м. Харкова</t>
  </si>
  <si>
    <t>Комунальний заклад "Харківський ліцей № 162 Харківської міської ради"</t>
  </si>
  <si>
    <t>БОРИСЕНКО Марія Романівна</t>
  </si>
  <si>
    <t>Комунальний заклад "Харківський ліцей № 163 Харківської міської ради"</t>
  </si>
  <si>
    <t>БРАТКО Євгеній Максимович</t>
  </si>
  <si>
    <t>ОЛ Салтівського району м. Харкова</t>
  </si>
  <si>
    <t>Комунальний заклад "Харківський ліцей № 124 Харківської міської ради"</t>
  </si>
  <si>
    <t>ВІЖЕНКО Анна Дмитрівна</t>
  </si>
  <si>
    <t>Комунальний заклад "Харківський ліцей № 65 Харківської міської ради"</t>
  </si>
  <si>
    <t>ГІБЧЕНКО Степан Олексійович</t>
  </si>
  <si>
    <t>ОЛ Шевченківського району м. Харкова</t>
  </si>
  <si>
    <t>Комунальний заклад "Харківський ліцей № 169 Харківської міської ради"</t>
  </si>
  <si>
    <t>ГЛУШКОВА Дар'я Вячеславівна</t>
  </si>
  <si>
    <t>Комунальний заклад "Харківський ліцей № 99 Харківської міської ради"</t>
  </si>
  <si>
    <t>ГНАТУШОК Анастасія Андріївна</t>
  </si>
  <si>
    <t>Комунальний заклад "Харківський ліцей № 6 Харківської міської ради"</t>
  </si>
  <si>
    <t>ГОРДЄЄВА Катерина Михайлівна</t>
  </si>
  <si>
    <t>Комунальний заклад "Харківський ліцей № 47 Харківської міської ради"</t>
  </si>
  <si>
    <t>ГОРЄЛІКОВА Поліна Андріївна</t>
  </si>
  <si>
    <t>ОЛ Харківського району</t>
  </si>
  <si>
    <t>Комунальний заклад "Пісочинський ліцей Пісочинської селищної ради Харківського району Харківської області"</t>
  </si>
  <si>
    <t>ГРИШКО Марія Вадимівна</t>
  </si>
  <si>
    <t>ОЛ Ізюмського району</t>
  </si>
  <si>
    <t>Балаклійський ліцей № 1 імені О.А. Тризни Балаклійської міської ради Харківської області</t>
  </si>
  <si>
    <t>ГУР'ЄВА Софія Вікторівна</t>
  </si>
  <si>
    <t>ГУСЕЙНОВ Назарій Рустамович</t>
  </si>
  <si>
    <t>ОЛ закладів обласного підпорядкування</t>
  </si>
  <si>
    <t>Комунальний заклад "Харківський ліцей з посиленою військово-фіізичною підготовкою "Правоохоронець"" Харківської обласної ради</t>
  </si>
  <si>
    <t>ДЕВІДЕНКО Уляна Максимівна</t>
  </si>
  <si>
    <t>Комунальний заклад "Харківський ліцей № 150 Харківської міської ради"</t>
  </si>
  <si>
    <t>ДРУШЛЯК Дмитро Ігорович</t>
  </si>
  <si>
    <t>ОЛ Куп'янського району</t>
  </si>
  <si>
    <t>Комунальний заклад "Глушківський ліцей Курилівської сільської ради  Куп'янського району Харківської області"</t>
  </si>
  <si>
    <t>ДУНІКОВ Назарій Андрійович</t>
  </si>
  <si>
    <t>Комунальний заклад "Харківський академічний ліцей № 45 Харківської міської ради"</t>
  </si>
  <si>
    <t>ЄРЧЕНКО Вікторія Володимирівна</t>
  </si>
  <si>
    <t>Комунальний заклад "Харківський ліцей № 154 Харківської міської ради"</t>
  </si>
  <si>
    <t>ЄФІМОВА Злата Дмитрівна</t>
  </si>
  <si>
    <t>Комунальний заклад "Харківський ліцей № 89 Харківської міської ради"</t>
  </si>
  <si>
    <t>ЖАРКО Валерія Юріївна</t>
  </si>
  <si>
    <t>ЖИРКО Ярослав Олександрович</t>
  </si>
  <si>
    <t>Андріївський ліцей № 1 Донецької селищної ради Ізюмського району Харківської області</t>
  </si>
  <si>
    <t>ЖУКОВСЬКА Анна Олексіївна</t>
  </si>
  <si>
    <t>ЗАХАРОВ Марк Володимирович</t>
  </si>
  <si>
    <t>ОЛ Київського району м. Харкова</t>
  </si>
  <si>
    <t>Комунальний заклад "Харківський ліцей № 1 Харківської міської ради"</t>
  </si>
  <si>
    <t>ІВАЩЕНКО Ілля Юрійович</t>
  </si>
  <si>
    <t>ОЛ Немишлянського району м. Харкова</t>
  </si>
  <si>
    <t>Комунальний заклад "Харківський ліцей № 11 імені Данила Дідіка Харківської міської ради"</t>
  </si>
  <si>
    <t>ІВКО Кіра Олександрівна</t>
  </si>
  <si>
    <t>ОЛ Холодногірського району м. Харкова</t>
  </si>
  <si>
    <t>Комунальний заклад "Харківський ліцей № 57 Харківської міської ради"</t>
  </si>
  <si>
    <t>ІГУМЕНШЕВ Олександр В'ячеславович</t>
  </si>
  <si>
    <t>Савинський ліцей Савинської селищної ради Ізюмського району Харківської області</t>
  </si>
  <si>
    <t>КІЛОЧКО Станіслава Максимівна</t>
  </si>
  <si>
    <t>КІШИШ'ЯН Софія Андріївна</t>
  </si>
  <si>
    <t>Комунальний заклад "Харківський ліцей № 122 Харківської міської ради"</t>
  </si>
  <si>
    <t>КОБЕЦЬ Поліна Дмитрівна</t>
  </si>
  <si>
    <t>Комунальний заклад "Харківський ліцей № 37 Харківської міської ради"</t>
  </si>
  <si>
    <t>КОВАЛЬ Єва Євгеніївна</t>
  </si>
  <si>
    <t>Комунальний заклад "Харківський ліцей № 18 Харківської міської ради"</t>
  </si>
  <si>
    <t>КОЛОТИЛО Аріна Миколаївна</t>
  </si>
  <si>
    <t>КОШИКОВА Дар'я Денисівна</t>
  </si>
  <si>
    <t>Комунальний заклад "Харківський ліцей № 109 Харківської міської ради"</t>
  </si>
  <si>
    <t>КРАВЦОВ Михайло Андрійович</t>
  </si>
  <si>
    <t>Комунальний заклад "Харківський фізико-математичний науковий ліцей № 27 Харківської міської ради"</t>
  </si>
  <si>
    <t>КРАЙНЯ Катерина Євгенівна</t>
  </si>
  <si>
    <t>КРАСНОКУЦЬКА Валерія Юріївна</t>
  </si>
  <si>
    <t>Кегичівська ОЛ</t>
  </si>
  <si>
    <t>Комунальний заклад "Лигівський ліцей" Сахновщинської селищної ради Берестинського району Харківської області</t>
  </si>
  <si>
    <t>КУХАРЄВ Ярослав Олександрович</t>
  </si>
  <si>
    <t>КУЦЕНКО Анастасія Олегівна</t>
  </si>
  <si>
    <t>Комунальний заклад "Золочівський ліцей №1" Золочівської селищної ради</t>
  </si>
  <si>
    <t>ЛЕБЕДЕНКО Тимофій Андрійович</t>
  </si>
  <si>
    <t>Комунальний заклад "Харківський ліцей № 60 Харківської міської ради"</t>
  </si>
  <si>
    <t>ЛУК'ЯНОВИЧ Ксенія Олександрівна</t>
  </si>
  <si>
    <t>Комунальний заклад "Сахновщинський ліцей № 1" Сахновщинської селищної ради Берестинського району Харківської області</t>
  </si>
  <si>
    <t>ЛЯМЦЕВА Арина Дмитрівна</t>
  </si>
  <si>
    <t>Комунальний заклад "Харківський ліцей № 3 Харківської міської ради"</t>
  </si>
  <si>
    <t>МАКАРЕНКО Єлизавета Денисівна</t>
  </si>
  <si>
    <t>МУЛИК Анастасія Костянтинівна</t>
  </si>
  <si>
    <t>Комунальний заклад "Великобурлуцький ліцей Великобурлуцької селищної ради  Куп'янського району Харківської області"</t>
  </si>
  <si>
    <t>НЕСТЕРЕНКО Софія Володимирівна</t>
  </si>
  <si>
    <t>ОЛ Чугуївського району</t>
  </si>
  <si>
    <t>Комунальний заклад "Лиманський ліцей" Слобожанської міської ради Чугуївського району Харківської області</t>
  </si>
  <si>
    <t>ОСТРЕКОВА Вероніка Юріївна</t>
  </si>
  <si>
    <t>Комунальний заклад "Васищевський ліцей Безлюдівської селищної ради"</t>
  </si>
  <si>
    <t>ПАВЛЕНКО Владислава Олександрівна</t>
  </si>
  <si>
    <t>Комунальний заклад "Бугаївський ліцей Куньєвської сільської ради Ізюмського району Харківської області"</t>
  </si>
  <si>
    <t>ПІДМОГИЛЬНА Вікторія Вікторівна</t>
  </si>
  <si>
    <t>Ізюмський ліцей № 6 Ізюмської міської ради</t>
  </si>
  <si>
    <t>ПОГРІБНИЙ Дмитро Олегович</t>
  </si>
  <si>
    <t>Комунальний заклад "Чугуївський академічний ліцей "СИНЕРГІЯ"" Харківської обласної ради</t>
  </si>
  <si>
    <t>ПОХИЛЬКО Вероніка Іванівна</t>
  </si>
  <si>
    <t>Комунальний заклад "Харківський ліцей № 24 імені І.Н. Питікова Харківської міської ради"</t>
  </si>
  <si>
    <t>РЕДВАНСЬКИЙ Нікіта Сергійович</t>
  </si>
  <si>
    <t>Комунальний заклад "Люботинський мистецький ліцей "Дивосвіт"" Харківської обласної ради</t>
  </si>
  <si>
    <t>РІЗНИЧЕНКО Анастасія Андріївна</t>
  </si>
  <si>
    <t>Комунальний заклад "Харківський ліцей № 103 Харківської міської ради"</t>
  </si>
  <si>
    <t>РЯБУХА Поліна Євгенівна</t>
  </si>
  <si>
    <t>Комунальний заклад "Харківський ліцей № 14 Харківської міської ради"</t>
  </si>
  <si>
    <t>САВЕЛЬЄВ Ілля Ігорович</t>
  </si>
  <si>
    <t>Комунальний заклад "Новоолександрівський ліцей" Сахновщинської селищної ради Берестинського району Харківської області</t>
  </si>
  <si>
    <t>САВИНСЬКА Наталія Юріївна</t>
  </si>
  <si>
    <t>Барвінківський ліцей № 3 Барвінківської міської територіальної громади Ізюмського району Харківської області</t>
  </si>
  <si>
    <t>САЗОНОВ Дмитро Вікторович</t>
  </si>
  <si>
    <t>Комунальний заклад "Малинівський ліцей № 2" Малинівської селищної ради Чугуївського району Харківської області</t>
  </si>
  <si>
    <t>СЕМЕНКОВА Аріна Вікторівна</t>
  </si>
  <si>
    <t>Комунальний заклад "Харківський ліцей № 167 Харківської міської ради"</t>
  </si>
  <si>
    <t>СЕРДЮК Іван Сергійович</t>
  </si>
  <si>
    <t>Барвінківський ліцей № 1 Барвінківської міської територіальної громади Ізюмського району Харківської області</t>
  </si>
  <si>
    <t>СТЕЛЬМАХ Діана Павлівна</t>
  </si>
  <si>
    <t>Люботинська загальноосвітня школа І-ІІІ ступенів № 4 Люботинської міської ради Харківської області</t>
  </si>
  <si>
    <t>СТЕШЕНКО Єва Олександрівна</t>
  </si>
  <si>
    <t>СТОВБЕР Марк Євгенович</t>
  </si>
  <si>
    <t>Товариство з обмеженою відповідальністю "Приватний заклад "Ліцей Професіонал" Харківської області"</t>
  </si>
  <si>
    <t>СТОЛПАКОВА Тетяна Сергіївна</t>
  </si>
  <si>
    <t>Комунальний заклад "Слобожанський ліцей № 1" Слобожанської міської ради Чугуївського району Харківської області</t>
  </si>
  <si>
    <t>ТВЕРИТНІКОВА Поліна Сергіївна</t>
  </si>
  <si>
    <t>ТРЕГУБЕЦЬ Ганна Олександрівна</t>
  </si>
  <si>
    <t>Комунальний заклад "Харківський ліцей № 105 Харківської міської ради"</t>
  </si>
  <si>
    <t>ТРУНОВА Альона Сергіївна</t>
  </si>
  <si>
    <t>Комунальний заклад "Харківський ліцей № 166 Харківської міської ради"</t>
  </si>
  <si>
    <t>ТУТОВА Таїсія Віталіївна</t>
  </si>
  <si>
    <t>Комунальний заклад "Харківський ліцей № 28 Харківської міської ради"</t>
  </si>
  <si>
    <t>ХАРКІВСЬКИЙ Ярослав Артемович</t>
  </si>
  <si>
    <t>Комунальний заклад "Чугуївський ліцей № 2" Чугуївської міської ради Харківської області</t>
  </si>
  <si>
    <t>ХРАМЦОВ Марк Романович</t>
  </si>
  <si>
    <t xml:space="preserve">ЧАСНИЙ Владислав Сергійович </t>
  </si>
  <si>
    <t>ЧЕВЕРДА Марина Юріївна</t>
  </si>
  <si>
    <t>КЗ ХНЛ "Обдарованість"</t>
  </si>
  <si>
    <t>Комунальний заклад «Харківський науковий ліцей "Обдарованість"» Харківської обласної ради</t>
  </si>
  <si>
    <t>ЧЕНЧЕВА Уляна Євгеніївна</t>
  </si>
  <si>
    <t>ЧЕРНЕНКО Олексій Віталійович</t>
  </si>
  <si>
    <t>ЧЕРТКОВА Софія Олександрівна</t>
  </si>
  <si>
    <t>Комунальний заклад "Харківський ліцей № 48 Харківської міської ради"</t>
  </si>
  <si>
    <t>ШАПОВАЛ Марія Володимирівна</t>
  </si>
  <si>
    <t>Комунальний заклад "Шелудьківський ліцей" Слобожанської міської ради Чугуївського району Харківської області</t>
  </si>
  <si>
    <t>ШАПОВАЛОВА Єва Артурівна</t>
  </si>
  <si>
    <t>ШАРУНОВ Михайло Олексійович</t>
  </si>
  <si>
    <t>Комунальний заклад "Харківський ліцей № 43 Харківської міської ради"</t>
  </si>
  <si>
    <t>ШЕМЕЛЄВ Ілля Володимирович</t>
  </si>
  <si>
    <t>Комунальний заклад "Приколотнянський ліцей Вільхуватської сільської ради  Куп'янського району Харківської області"</t>
  </si>
  <si>
    <t>ШУЛЬГА Дмитро Олександрович</t>
  </si>
  <si>
    <t>ЮРЧЕНКО Анастасія Дмитрівна</t>
  </si>
  <si>
    <t>ЯКИМЕНКО Ілля Володимирович</t>
  </si>
  <si>
    <t>Попередні результати ІІ (обласного) етапу Всеукраїнської учнівської олімпіади з історії</t>
  </si>
  <si>
    <t>№</t>
  </si>
  <si>
    <t>Завдання</t>
  </si>
  <si>
    <t>Усього</t>
  </si>
  <si>
    <t>ПІБ</t>
  </si>
  <si>
    <t>Опорна локація</t>
  </si>
  <si>
    <t>Заклад</t>
  </si>
  <si>
    <t>зп/п</t>
  </si>
  <si>
    <t>балів</t>
  </si>
  <si>
    <t>учасника</t>
  </si>
  <si>
    <t>освіти</t>
  </si>
  <si>
    <r>
      <t xml:space="preserve">max </t>
    </r>
    <r>
      <rPr>
        <b/>
        <u/>
        <sz val="12"/>
        <color theme="1"/>
        <rFont val="Times New Roman"/>
        <family val="1"/>
        <charset val="204"/>
      </rPr>
      <t>100</t>
    </r>
    <r>
      <rPr>
        <b/>
        <sz val="12"/>
        <color theme="1"/>
        <rFont val="Times New Roman"/>
        <family val="1"/>
        <charset val="204"/>
      </rPr>
      <t xml:space="preserve"> балів</t>
    </r>
  </si>
  <si>
    <t>10 клас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</si>
</sst>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2" fontId="3" fillId="0" borderId="9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86"/>
  <sheetViews>
    <sheetView tabSelected="1" topLeftCell="A58" workbookViewId="0">
      <selection activeCell="D57" sqref="D57"/>
    </sheetView>
  </sheetViews>
  <sheetFormatPr defaultColWidth="12.5546875" defaultRowHeight="15.75" customHeight="1" x14ac:dyDescent="0.25"/>
  <cols>
    <col min="1" max="1" width="8.109375" style="2" customWidth="1"/>
    <col min="2" max="9" width="8.109375" style="14" customWidth="1"/>
    <col min="10" max="10" width="8.109375" style="15" customWidth="1"/>
    <col min="11" max="11" width="18.21875" customWidth="1"/>
    <col min="12" max="12" width="22.44140625" customWidth="1"/>
    <col min="13" max="13" width="27.44140625" customWidth="1"/>
  </cols>
  <sheetData>
    <row r="1" spans="1:13" ht="15.75" customHeight="1" x14ac:dyDescent="0.3">
      <c r="A1" s="32" t="s">
        <v>174</v>
      </c>
      <c r="B1" s="32"/>
      <c r="C1" s="33" t="s">
        <v>162</v>
      </c>
      <c r="D1" s="33"/>
      <c r="E1" s="33"/>
      <c r="F1" s="33"/>
      <c r="G1" s="33"/>
      <c r="H1" s="33"/>
      <c r="I1" s="33"/>
      <c r="J1" s="33"/>
      <c r="K1" s="33"/>
      <c r="L1" s="33"/>
      <c r="M1" s="16" t="s">
        <v>173</v>
      </c>
    </row>
    <row r="2" spans="1:13" ht="15.75" customHeight="1" x14ac:dyDescent="0.3">
      <c r="A2" s="17"/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6"/>
    </row>
    <row r="3" spans="1:13" ht="15.75" customHeight="1" x14ac:dyDescent="0.3">
      <c r="A3" s="20" t="s">
        <v>163</v>
      </c>
      <c r="B3" s="34" t="s">
        <v>164</v>
      </c>
      <c r="C3" s="34"/>
      <c r="D3" s="34"/>
      <c r="E3" s="34"/>
      <c r="F3" s="34"/>
      <c r="G3" s="34"/>
      <c r="H3" s="34"/>
      <c r="I3" s="34"/>
      <c r="J3" s="21" t="s">
        <v>165</v>
      </c>
      <c r="K3" s="21" t="s">
        <v>166</v>
      </c>
      <c r="L3" s="21" t="s">
        <v>167</v>
      </c>
      <c r="M3" s="20" t="s">
        <v>168</v>
      </c>
    </row>
    <row r="4" spans="1:13" ht="15.75" customHeight="1" x14ac:dyDescent="0.35">
      <c r="A4" s="22" t="s">
        <v>169</v>
      </c>
      <c r="B4" s="23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5">
        <v>8</v>
      </c>
      <c r="J4" s="26" t="s">
        <v>170</v>
      </c>
      <c r="K4" s="26" t="s">
        <v>171</v>
      </c>
      <c r="L4" s="26"/>
      <c r="M4" s="22" t="s">
        <v>172</v>
      </c>
    </row>
    <row r="5" spans="1:13" ht="46.8" x14ac:dyDescent="0.25">
      <c r="A5" s="13">
        <v>1</v>
      </c>
      <c r="B5" s="29">
        <v>14.5</v>
      </c>
      <c r="C5" s="29">
        <v>14</v>
      </c>
      <c r="D5" s="29">
        <v>18</v>
      </c>
      <c r="E5" s="29">
        <v>8</v>
      </c>
      <c r="F5" s="29">
        <v>8</v>
      </c>
      <c r="G5" s="29">
        <v>7</v>
      </c>
      <c r="H5" s="29">
        <v>7</v>
      </c>
      <c r="I5" s="29">
        <v>7.5</v>
      </c>
      <c r="J5" s="30">
        <f t="shared" ref="J5:J36" si="0">SUM(B5:I5)</f>
        <v>84</v>
      </c>
      <c r="K5" s="3" t="s">
        <v>0</v>
      </c>
      <c r="L5" s="4" t="s">
        <v>1</v>
      </c>
      <c r="M5" s="4" t="s">
        <v>2</v>
      </c>
    </row>
    <row r="6" spans="1:13" ht="46.8" x14ac:dyDescent="0.25">
      <c r="A6" s="13">
        <v>2</v>
      </c>
      <c r="B6" s="29">
        <v>12</v>
      </c>
      <c r="C6" s="29">
        <v>10</v>
      </c>
      <c r="D6" s="29">
        <v>17</v>
      </c>
      <c r="E6" s="29">
        <v>8</v>
      </c>
      <c r="F6" s="29">
        <v>8</v>
      </c>
      <c r="G6" s="29">
        <v>7</v>
      </c>
      <c r="H6" s="29">
        <v>7</v>
      </c>
      <c r="I6" s="29">
        <v>0</v>
      </c>
      <c r="J6" s="30">
        <f t="shared" si="0"/>
        <v>69</v>
      </c>
      <c r="K6" s="3" t="s">
        <v>3</v>
      </c>
      <c r="L6" s="4" t="s">
        <v>4</v>
      </c>
      <c r="M6" s="4" t="s">
        <v>5</v>
      </c>
    </row>
    <row r="7" spans="1:13" ht="46.8" x14ac:dyDescent="0.25">
      <c r="A7" s="13">
        <v>3</v>
      </c>
      <c r="B7" s="29">
        <v>16</v>
      </c>
      <c r="C7" s="29">
        <v>11</v>
      </c>
      <c r="D7" s="29">
        <v>10</v>
      </c>
      <c r="E7" s="29">
        <v>6</v>
      </c>
      <c r="F7" s="29">
        <v>6.5</v>
      </c>
      <c r="G7" s="29">
        <v>5</v>
      </c>
      <c r="H7" s="29">
        <v>0</v>
      </c>
      <c r="I7" s="29">
        <v>5</v>
      </c>
      <c r="J7" s="30">
        <f t="shared" si="0"/>
        <v>59.5</v>
      </c>
      <c r="K7" s="3" t="s">
        <v>6</v>
      </c>
      <c r="L7" s="4" t="s">
        <v>7</v>
      </c>
      <c r="M7" s="4" t="s">
        <v>8</v>
      </c>
    </row>
    <row r="8" spans="1:13" ht="78" x14ac:dyDescent="0.25">
      <c r="A8" s="13">
        <v>4</v>
      </c>
      <c r="B8" s="29">
        <v>19</v>
      </c>
      <c r="C8" s="29">
        <v>10</v>
      </c>
      <c r="D8" s="29">
        <v>17</v>
      </c>
      <c r="E8" s="29">
        <v>6.5</v>
      </c>
      <c r="F8" s="29">
        <v>8</v>
      </c>
      <c r="G8" s="29">
        <v>8</v>
      </c>
      <c r="H8" s="29">
        <v>8</v>
      </c>
      <c r="I8" s="29">
        <v>8</v>
      </c>
      <c r="J8" s="30">
        <f t="shared" si="0"/>
        <v>84.5</v>
      </c>
      <c r="K8" s="3" t="s">
        <v>9</v>
      </c>
      <c r="L8" s="4" t="s">
        <v>10</v>
      </c>
      <c r="M8" s="4" t="s">
        <v>11</v>
      </c>
    </row>
    <row r="9" spans="1:13" ht="46.8" x14ac:dyDescent="0.25">
      <c r="A9" s="13">
        <v>5</v>
      </c>
      <c r="B9" s="29">
        <v>12</v>
      </c>
      <c r="C9" s="29">
        <v>8</v>
      </c>
      <c r="D9" s="29">
        <v>17</v>
      </c>
      <c r="E9" s="29">
        <v>8</v>
      </c>
      <c r="F9" s="29">
        <v>8</v>
      </c>
      <c r="G9" s="29">
        <v>6</v>
      </c>
      <c r="H9" s="29">
        <v>8</v>
      </c>
      <c r="I9" s="29">
        <v>7</v>
      </c>
      <c r="J9" s="30">
        <f t="shared" si="0"/>
        <v>74</v>
      </c>
      <c r="K9" s="3" t="s">
        <v>12</v>
      </c>
      <c r="L9" s="4" t="s">
        <v>13</v>
      </c>
      <c r="M9" s="4" t="s">
        <v>14</v>
      </c>
    </row>
    <row r="10" spans="1:13" ht="46.8" x14ac:dyDescent="0.25">
      <c r="A10" s="13">
        <v>6</v>
      </c>
      <c r="B10" s="29">
        <v>13</v>
      </c>
      <c r="C10" s="29">
        <v>12</v>
      </c>
      <c r="D10" s="29">
        <v>18</v>
      </c>
      <c r="E10" s="29">
        <v>7</v>
      </c>
      <c r="F10" s="29">
        <v>8</v>
      </c>
      <c r="G10" s="29">
        <v>8</v>
      </c>
      <c r="H10" s="29">
        <v>8</v>
      </c>
      <c r="I10" s="29">
        <v>6</v>
      </c>
      <c r="J10" s="30">
        <f t="shared" si="0"/>
        <v>80</v>
      </c>
      <c r="K10" s="3" t="s">
        <v>15</v>
      </c>
      <c r="L10" s="4" t="s">
        <v>16</v>
      </c>
      <c r="M10" s="4" t="s">
        <v>17</v>
      </c>
    </row>
    <row r="11" spans="1:13" ht="46.8" x14ac:dyDescent="0.25">
      <c r="A11" s="13">
        <v>7</v>
      </c>
      <c r="B11" s="29">
        <v>19</v>
      </c>
      <c r="C11" s="29">
        <v>13</v>
      </c>
      <c r="D11" s="29">
        <v>17</v>
      </c>
      <c r="E11" s="29">
        <v>8</v>
      </c>
      <c r="F11" s="29">
        <v>8</v>
      </c>
      <c r="G11" s="29">
        <v>5</v>
      </c>
      <c r="H11" s="29">
        <v>4</v>
      </c>
      <c r="I11" s="29">
        <v>0</v>
      </c>
      <c r="J11" s="30">
        <f t="shared" si="0"/>
        <v>74</v>
      </c>
      <c r="K11" s="3" t="s">
        <v>18</v>
      </c>
      <c r="L11" s="4" t="s">
        <v>1</v>
      </c>
      <c r="M11" s="4" t="s">
        <v>19</v>
      </c>
    </row>
    <row r="12" spans="1:13" ht="46.8" x14ac:dyDescent="0.25">
      <c r="A12" s="13">
        <v>8</v>
      </c>
      <c r="B12" s="29">
        <v>15</v>
      </c>
      <c r="C12" s="29">
        <v>9</v>
      </c>
      <c r="D12" s="29">
        <v>19</v>
      </c>
      <c r="E12" s="29">
        <v>8</v>
      </c>
      <c r="F12" s="29">
        <v>8</v>
      </c>
      <c r="G12" s="29">
        <v>7</v>
      </c>
      <c r="H12" s="29">
        <v>8</v>
      </c>
      <c r="I12" s="29">
        <v>8</v>
      </c>
      <c r="J12" s="30">
        <f t="shared" si="0"/>
        <v>82</v>
      </c>
      <c r="K12" s="5" t="s">
        <v>20</v>
      </c>
      <c r="L12" s="4" t="s">
        <v>21</v>
      </c>
      <c r="M12" s="4" t="s">
        <v>22</v>
      </c>
    </row>
    <row r="13" spans="1:13" ht="46.8" x14ac:dyDescent="0.25">
      <c r="A13" s="13">
        <v>9</v>
      </c>
      <c r="B13" s="29">
        <v>12</v>
      </c>
      <c r="C13" s="29">
        <v>9</v>
      </c>
      <c r="D13" s="29">
        <v>10</v>
      </c>
      <c r="E13" s="29">
        <v>8</v>
      </c>
      <c r="F13" s="29">
        <v>8</v>
      </c>
      <c r="G13" s="29">
        <v>7</v>
      </c>
      <c r="H13" s="29">
        <v>7</v>
      </c>
      <c r="I13" s="29">
        <v>6.5</v>
      </c>
      <c r="J13" s="30">
        <f t="shared" si="0"/>
        <v>67.5</v>
      </c>
      <c r="K13" s="3" t="s">
        <v>23</v>
      </c>
      <c r="L13" s="4" t="s">
        <v>16</v>
      </c>
      <c r="M13" s="4" t="s">
        <v>24</v>
      </c>
    </row>
    <row r="14" spans="1:13" ht="46.8" x14ac:dyDescent="0.25">
      <c r="A14" s="13">
        <v>10</v>
      </c>
      <c r="B14" s="29">
        <v>17</v>
      </c>
      <c r="C14" s="29">
        <v>10</v>
      </c>
      <c r="D14" s="29">
        <v>9</v>
      </c>
      <c r="E14" s="29">
        <v>7.5</v>
      </c>
      <c r="F14" s="29">
        <v>6.5</v>
      </c>
      <c r="G14" s="29">
        <v>7</v>
      </c>
      <c r="H14" s="29">
        <v>7</v>
      </c>
      <c r="I14" s="29">
        <v>7.5</v>
      </c>
      <c r="J14" s="30">
        <f t="shared" si="0"/>
        <v>71.5</v>
      </c>
      <c r="K14" s="3" t="s">
        <v>25</v>
      </c>
      <c r="L14" s="4" t="s">
        <v>26</v>
      </c>
      <c r="M14" s="4" t="s">
        <v>27</v>
      </c>
    </row>
    <row r="15" spans="1:13" ht="46.8" x14ac:dyDescent="0.25">
      <c r="A15" s="13">
        <v>11</v>
      </c>
      <c r="B15" s="29">
        <v>12</v>
      </c>
      <c r="C15" s="29">
        <v>12</v>
      </c>
      <c r="D15" s="29">
        <v>18</v>
      </c>
      <c r="E15" s="29">
        <v>8</v>
      </c>
      <c r="F15" s="29">
        <v>8</v>
      </c>
      <c r="G15" s="29">
        <v>8</v>
      </c>
      <c r="H15" s="29">
        <v>8</v>
      </c>
      <c r="I15" s="29">
        <v>8</v>
      </c>
      <c r="J15" s="30">
        <f t="shared" si="0"/>
        <v>82</v>
      </c>
      <c r="K15" s="3" t="s">
        <v>28</v>
      </c>
      <c r="L15" s="4" t="s">
        <v>26</v>
      </c>
      <c r="M15" s="4" t="s">
        <v>29</v>
      </c>
    </row>
    <row r="16" spans="1:13" ht="46.8" x14ac:dyDescent="0.25">
      <c r="A16" s="13">
        <v>12</v>
      </c>
      <c r="B16" s="29">
        <v>16</v>
      </c>
      <c r="C16" s="29">
        <v>7</v>
      </c>
      <c r="D16" s="29">
        <v>10</v>
      </c>
      <c r="E16" s="29">
        <v>7</v>
      </c>
      <c r="F16" s="29">
        <v>6.5</v>
      </c>
      <c r="G16" s="29">
        <v>7</v>
      </c>
      <c r="H16" s="29">
        <v>6</v>
      </c>
      <c r="I16" s="29">
        <v>5</v>
      </c>
      <c r="J16" s="30">
        <f t="shared" si="0"/>
        <v>64.5</v>
      </c>
      <c r="K16" s="3" t="s">
        <v>30</v>
      </c>
      <c r="L16" s="4" t="s">
        <v>26</v>
      </c>
      <c r="M16" s="4" t="s">
        <v>31</v>
      </c>
    </row>
    <row r="17" spans="1:13" ht="46.8" x14ac:dyDescent="0.25">
      <c r="A17" s="13">
        <v>13</v>
      </c>
      <c r="B17" s="29">
        <v>17</v>
      </c>
      <c r="C17" s="29">
        <v>10</v>
      </c>
      <c r="D17" s="29">
        <v>17</v>
      </c>
      <c r="E17" s="29">
        <v>8</v>
      </c>
      <c r="F17" s="29">
        <v>8</v>
      </c>
      <c r="G17" s="29">
        <v>7</v>
      </c>
      <c r="H17" s="29">
        <v>8</v>
      </c>
      <c r="I17" s="29">
        <v>7.5</v>
      </c>
      <c r="J17" s="30">
        <f t="shared" si="0"/>
        <v>82.5</v>
      </c>
      <c r="K17" s="3" t="s">
        <v>32</v>
      </c>
      <c r="L17" s="4" t="s">
        <v>26</v>
      </c>
      <c r="M17" s="4" t="s">
        <v>33</v>
      </c>
    </row>
    <row r="18" spans="1:13" ht="78" x14ac:dyDescent="0.25">
      <c r="A18" s="13">
        <v>14</v>
      </c>
      <c r="B18" s="29">
        <v>12</v>
      </c>
      <c r="C18" s="29">
        <v>9</v>
      </c>
      <c r="D18" s="29">
        <v>10</v>
      </c>
      <c r="E18" s="29">
        <v>7</v>
      </c>
      <c r="F18" s="29">
        <v>7.5</v>
      </c>
      <c r="G18" s="29">
        <v>6.5</v>
      </c>
      <c r="H18" s="29">
        <v>3</v>
      </c>
      <c r="I18" s="29">
        <v>0</v>
      </c>
      <c r="J18" s="30">
        <f t="shared" si="0"/>
        <v>55</v>
      </c>
      <c r="K18" s="5" t="s">
        <v>34</v>
      </c>
      <c r="L18" s="6" t="s">
        <v>35</v>
      </c>
      <c r="M18" s="6" t="s">
        <v>36</v>
      </c>
    </row>
    <row r="19" spans="1:13" ht="62.4" x14ac:dyDescent="0.25">
      <c r="A19" s="13">
        <v>15</v>
      </c>
      <c r="B19" s="29">
        <v>12</v>
      </c>
      <c r="C19" s="29">
        <v>6</v>
      </c>
      <c r="D19" s="29">
        <v>12</v>
      </c>
      <c r="E19" s="29">
        <v>6.5</v>
      </c>
      <c r="F19" s="29">
        <v>5</v>
      </c>
      <c r="G19" s="29">
        <v>4</v>
      </c>
      <c r="H19" s="29">
        <v>7</v>
      </c>
      <c r="I19" s="29">
        <v>4.5</v>
      </c>
      <c r="J19" s="30">
        <f t="shared" si="0"/>
        <v>57</v>
      </c>
      <c r="K19" s="3" t="s">
        <v>37</v>
      </c>
      <c r="L19" s="4" t="s">
        <v>38</v>
      </c>
      <c r="M19" s="4" t="s">
        <v>39</v>
      </c>
    </row>
    <row r="20" spans="1:13" ht="46.8" x14ac:dyDescent="0.25">
      <c r="A20" s="13">
        <v>16</v>
      </c>
      <c r="B20" s="29">
        <v>14</v>
      </c>
      <c r="C20" s="29">
        <v>10</v>
      </c>
      <c r="D20" s="29">
        <v>19</v>
      </c>
      <c r="E20" s="29">
        <v>8</v>
      </c>
      <c r="F20" s="29">
        <v>7.5</v>
      </c>
      <c r="G20" s="29">
        <v>8</v>
      </c>
      <c r="H20" s="29">
        <v>6</v>
      </c>
      <c r="I20" s="29">
        <v>7.5</v>
      </c>
      <c r="J20" s="30">
        <f t="shared" si="0"/>
        <v>80</v>
      </c>
      <c r="K20" s="5" t="s">
        <v>40</v>
      </c>
      <c r="L20" s="6" t="s">
        <v>16</v>
      </c>
      <c r="M20" s="6" t="s">
        <v>17</v>
      </c>
    </row>
    <row r="21" spans="1:13" ht="93.6" x14ac:dyDescent="0.25">
      <c r="A21" s="13">
        <v>17</v>
      </c>
      <c r="B21" s="29">
        <v>15</v>
      </c>
      <c r="C21" s="29">
        <v>0</v>
      </c>
      <c r="D21" s="29">
        <v>12</v>
      </c>
      <c r="E21" s="29">
        <v>7.5</v>
      </c>
      <c r="F21" s="29">
        <v>7</v>
      </c>
      <c r="G21" s="29">
        <v>7</v>
      </c>
      <c r="H21" s="29">
        <v>5</v>
      </c>
      <c r="I21" s="29">
        <v>2.5</v>
      </c>
      <c r="J21" s="30">
        <f t="shared" si="0"/>
        <v>56</v>
      </c>
      <c r="K21" s="3" t="s">
        <v>41</v>
      </c>
      <c r="L21" s="4" t="s">
        <v>42</v>
      </c>
      <c r="M21" s="4" t="s">
        <v>43</v>
      </c>
    </row>
    <row r="22" spans="1:13" ht="46.8" x14ac:dyDescent="0.25">
      <c r="A22" s="13">
        <v>18</v>
      </c>
      <c r="B22" s="29">
        <v>14</v>
      </c>
      <c r="C22" s="29">
        <v>11</v>
      </c>
      <c r="D22" s="29">
        <v>12</v>
      </c>
      <c r="E22" s="29">
        <v>7</v>
      </c>
      <c r="F22" s="29">
        <v>8</v>
      </c>
      <c r="G22" s="29">
        <v>7</v>
      </c>
      <c r="H22" s="29">
        <v>6</v>
      </c>
      <c r="I22" s="29">
        <v>4.5</v>
      </c>
      <c r="J22" s="30">
        <f t="shared" si="0"/>
        <v>69.5</v>
      </c>
      <c r="K22" s="3" t="s">
        <v>44</v>
      </c>
      <c r="L22" s="4" t="s">
        <v>26</v>
      </c>
      <c r="M22" s="4" t="s">
        <v>45</v>
      </c>
    </row>
    <row r="23" spans="1:13" ht="78" x14ac:dyDescent="0.25">
      <c r="A23" s="13">
        <v>19</v>
      </c>
      <c r="B23" s="29">
        <v>0</v>
      </c>
      <c r="C23" s="29">
        <v>12</v>
      </c>
      <c r="D23" s="29">
        <v>18</v>
      </c>
      <c r="E23" s="29">
        <v>8</v>
      </c>
      <c r="F23" s="29">
        <v>6</v>
      </c>
      <c r="G23" s="29">
        <v>6</v>
      </c>
      <c r="H23" s="29">
        <v>6</v>
      </c>
      <c r="I23" s="29">
        <v>2.5</v>
      </c>
      <c r="J23" s="30">
        <f t="shared" si="0"/>
        <v>58.5</v>
      </c>
      <c r="K23" s="5" t="s">
        <v>46</v>
      </c>
      <c r="L23" s="6" t="s">
        <v>47</v>
      </c>
      <c r="M23" s="4" t="s">
        <v>48</v>
      </c>
    </row>
    <row r="24" spans="1:13" ht="62.4" x14ac:dyDescent="0.25">
      <c r="A24" s="13">
        <v>20</v>
      </c>
      <c r="B24" s="29">
        <v>17</v>
      </c>
      <c r="C24" s="29">
        <v>6.5</v>
      </c>
      <c r="D24" s="29">
        <v>17</v>
      </c>
      <c r="E24" s="29">
        <v>7</v>
      </c>
      <c r="F24" s="29">
        <v>7.5</v>
      </c>
      <c r="G24" s="29">
        <v>6</v>
      </c>
      <c r="H24" s="29">
        <v>3</v>
      </c>
      <c r="I24" s="29">
        <v>7</v>
      </c>
      <c r="J24" s="30">
        <f t="shared" si="0"/>
        <v>71</v>
      </c>
      <c r="K24" s="3" t="s">
        <v>49</v>
      </c>
      <c r="L24" s="4" t="s">
        <v>26</v>
      </c>
      <c r="M24" s="4" t="s">
        <v>50</v>
      </c>
    </row>
    <row r="25" spans="1:13" ht="46.8" x14ac:dyDescent="0.25">
      <c r="A25" s="13">
        <v>21</v>
      </c>
      <c r="B25" s="29">
        <v>16</v>
      </c>
      <c r="C25" s="29">
        <v>10</v>
      </c>
      <c r="D25" s="29">
        <v>10</v>
      </c>
      <c r="E25" s="29">
        <v>7.5</v>
      </c>
      <c r="F25" s="29">
        <v>6.5</v>
      </c>
      <c r="G25" s="29">
        <v>7</v>
      </c>
      <c r="H25" s="29">
        <v>5</v>
      </c>
      <c r="I25" s="29">
        <v>6</v>
      </c>
      <c r="J25" s="30">
        <f t="shared" si="0"/>
        <v>68</v>
      </c>
      <c r="K25" s="3" t="s">
        <v>51</v>
      </c>
      <c r="L25" s="4" t="s">
        <v>26</v>
      </c>
      <c r="M25" s="4" t="s">
        <v>52</v>
      </c>
    </row>
    <row r="26" spans="1:13" ht="46.8" x14ac:dyDescent="0.25">
      <c r="A26" s="13">
        <v>22</v>
      </c>
      <c r="B26" s="29">
        <v>14</v>
      </c>
      <c r="C26" s="29">
        <v>11</v>
      </c>
      <c r="D26" s="29">
        <v>15</v>
      </c>
      <c r="E26" s="29">
        <v>7.5</v>
      </c>
      <c r="F26" s="29">
        <v>7</v>
      </c>
      <c r="G26" s="29">
        <v>7</v>
      </c>
      <c r="H26" s="29">
        <v>8</v>
      </c>
      <c r="I26" s="29">
        <v>8</v>
      </c>
      <c r="J26" s="30">
        <f t="shared" si="0"/>
        <v>77.5</v>
      </c>
      <c r="K26" s="3" t="s">
        <v>53</v>
      </c>
      <c r="L26" s="4" t="s">
        <v>26</v>
      </c>
      <c r="M26" s="4" t="s">
        <v>54</v>
      </c>
    </row>
    <row r="27" spans="1:13" ht="93.6" x14ac:dyDescent="0.25">
      <c r="A27" s="13">
        <v>23</v>
      </c>
      <c r="B27" s="29">
        <v>12</v>
      </c>
      <c r="C27" s="29">
        <v>8</v>
      </c>
      <c r="D27" s="29">
        <v>14</v>
      </c>
      <c r="E27" s="29">
        <v>8</v>
      </c>
      <c r="F27" s="29">
        <v>7.5</v>
      </c>
      <c r="G27" s="29">
        <v>7</v>
      </c>
      <c r="H27" s="29">
        <v>7</v>
      </c>
      <c r="I27" s="29">
        <v>7.5</v>
      </c>
      <c r="J27" s="30">
        <f t="shared" si="0"/>
        <v>71</v>
      </c>
      <c r="K27" s="3" t="s">
        <v>55</v>
      </c>
      <c r="L27" s="4" t="s">
        <v>42</v>
      </c>
      <c r="M27" s="4" t="s">
        <v>43</v>
      </c>
    </row>
    <row r="28" spans="1:13" ht="62.4" x14ac:dyDescent="0.25">
      <c r="A28" s="13">
        <v>24</v>
      </c>
      <c r="B28" s="29">
        <v>16</v>
      </c>
      <c r="C28" s="29">
        <v>11</v>
      </c>
      <c r="D28" s="29">
        <v>14</v>
      </c>
      <c r="E28" s="29">
        <v>7.5</v>
      </c>
      <c r="F28" s="29">
        <v>6</v>
      </c>
      <c r="G28" s="29">
        <v>0</v>
      </c>
      <c r="H28" s="29">
        <v>8</v>
      </c>
      <c r="I28" s="29">
        <v>6</v>
      </c>
      <c r="J28" s="30">
        <f t="shared" si="0"/>
        <v>68.5</v>
      </c>
      <c r="K28" s="3" t="s">
        <v>56</v>
      </c>
      <c r="L28" s="4" t="s">
        <v>38</v>
      </c>
      <c r="M28" s="4" t="s">
        <v>57</v>
      </c>
    </row>
    <row r="29" spans="1:13" ht="46.8" x14ac:dyDescent="0.25">
      <c r="A29" s="13">
        <v>25</v>
      </c>
      <c r="B29" s="29">
        <v>17</v>
      </c>
      <c r="C29" s="29">
        <v>14</v>
      </c>
      <c r="D29" s="29">
        <v>15</v>
      </c>
      <c r="E29" s="29">
        <v>7.5</v>
      </c>
      <c r="F29" s="29">
        <v>7</v>
      </c>
      <c r="G29" s="29">
        <v>7</v>
      </c>
      <c r="H29" s="29">
        <v>8</v>
      </c>
      <c r="I29" s="29">
        <v>6</v>
      </c>
      <c r="J29" s="30">
        <f t="shared" si="0"/>
        <v>81.5</v>
      </c>
      <c r="K29" s="3" t="s">
        <v>58</v>
      </c>
      <c r="L29" s="4" t="s">
        <v>13</v>
      </c>
      <c r="M29" s="4" t="s">
        <v>14</v>
      </c>
    </row>
    <row r="30" spans="1:13" ht="46.8" x14ac:dyDescent="0.25">
      <c r="A30" s="13">
        <v>26</v>
      </c>
      <c r="B30" s="29">
        <v>17</v>
      </c>
      <c r="C30" s="29">
        <v>11</v>
      </c>
      <c r="D30" s="29">
        <v>19</v>
      </c>
      <c r="E30" s="29">
        <v>7.5</v>
      </c>
      <c r="F30" s="29">
        <v>7</v>
      </c>
      <c r="G30" s="29">
        <v>8</v>
      </c>
      <c r="H30" s="29">
        <v>8</v>
      </c>
      <c r="I30" s="29">
        <v>7</v>
      </c>
      <c r="J30" s="30">
        <f t="shared" si="0"/>
        <v>84.5</v>
      </c>
      <c r="K30" s="3" t="s">
        <v>59</v>
      </c>
      <c r="L30" s="4" t="s">
        <v>60</v>
      </c>
      <c r="M30" s="4" t="s">
        <v>61</v>
      </c>
    </row>
    <row r="31" spans="1:13" ht="62.4" x14ac:dyDescent="0.25">
      <c r="A31" s="13">
        <v>27</v>
      </c>
      <c r="B31" s="29">
        <v>16</v>
      </c>
      <c r="C31" s="29">
        <v>13</v>
      </c>
      <c r="D31" s="29">
        <v>17</v>
      </c>
      <c r="E31" s="29">
        <v>5.5</v>
      </c>
      <c r="F31" s="29">
        <v>7</v>
      </c>
      <c r="G31" s="29">
        <v>6</v>
      </c>
      <c r="H31" s="29">
        <v>5</v>
      </c>
      <c r="I31" s="29">
        <v>7</v>
      </c>
      <c r="J31" s="30">
        <f t="shared" si="0"/>
        <v>76.5</v>
      </c>
      <c r="K31" s="3" t="s">
        <v>62</v>
      </c>
      <c r="L31" s="4" t="s">
        <v>63</v>
      </c>
      <c r="M31" s="4" t="s">
        <v>64</v>
      </c>
    </row>
    <row r="32" spans="1:13" ht="46.8" x14ac:dyDescent="0.25">
      <c r="A32" s="13">
        <v>28</v>
      </c>
      <c r="B32" s="29">
        <v>16</v>
      </c>
      <c r="C32" s="29">
        <v>9</v>
      </c>
      <c r="D32" s="29">
        <v>19</v>
      </c>
      <c r="E32" s="29">
        <v>8</v>
      </c>
      <c r="F32" s="29">
        <v>7.5</v>
      </c>
      <c r="G32" s="29">
        <v>7.5</v>
      </c>
      <c r="H32" s="29">
        <v>8</v>
      </c>
      <c r="I32" s="29">
        <v>6</v>
      </c>
      <c r="J32" s="30">
        <f t="shared" si="0"/>
        <v>81</v>
      </c>
      <c r="K32" s="3" t="s">
        <v>65</v>
      </c>
      <c r="L32" s="4" t="s">
        <v>66</v>
      </c>
      <c r="M32" s="4" t="s">
        <v>67</v>
      </c>
    </row>
    <row r="33" spans="1:13" ht="62.4" x14ac:dyDescent="0.25">
      <c r="A33" s="13">
        <v>29</v>
      </c>
      <c r="B33" s="29">
        <v>9</v>
      </c>
      <c r="C33" s="29">
        <v>4</v>
      </c>
      <c r="D33" s="29">
        <v>3</v>
      </c>
      <c r="E33" s="29">
        <v>3.5</v>
      </c>
      <c r="F33" s="29">
        <v>4.5</v>
      </c>
      <c r="G33" s="29">
        <v>5</v>
      </c>
      <c r="H33" s="29">
        <v>4</v>
      </c>
      <c r="I33" s="29">
        <v>0</v>
      </c>
      <c r="J33" s="30">
        <f t="shared" si="0"/>
        <v>33</v>
      </c>
      <c r="K33" s="3" t="s">
        <v>68</v>
      </c>
      <c r="L33" s="4" t="s">
        <v>38</v>
      </c>
      <c r="M33" s="4" t="s">
        <v>69</v>
      </c>
    </row>
    <row r="34" spans="1:13" ht="46.8" x14ac:dyDescent="0.25">
      <c r="A34" s="13">
        <v>30</v>
      </c>
      <c r="B34" s="29">
        <v>14</v>
      </c>
      <c r="C34" s="29">
        <v>13</v>
      </c>
      <c r="D34" s="29">
        <v>15</v>
      </c>
      <c r="E34" s="29">
        <v>7</v>
      </c>
      <c r="F34" s="29">
        <v>6</v>
      </c>
      <c r="G34" s="29">
        <v>5</v>
      </c>
      <c r="H34" s="29">
        <v>6</v>
      </c>
      <c r="I34" s="29">
        <v>6</v>
      </c>
      <c r="J34" s="30">
        <f t="shared" si="0"/>
        <v>72</v>
      </c>
      <c r="K34" s="3" t="s">
        <v>70</v>
      </c>
      <c r="L34" s="4" t="s">
        <v>26</v>
      </c>
      <c r="M34" s="4" t="s">
        <v>31</v>
      </c>
    </row>
    <row r="35" spans="1:13" ht="46.8" x14ac:dyDescent="0.25">
      <c r="A35" s="13">
        <v>31</v>
      </c>
      <c r="B35" s="29">
        <v>17</v>
      </c>
      <c r="C35" s="29">
        <v>14</v>
      </c>
      <c r="D35" s="29">
        <v>16</v>
      </c>
      <c r="E35" s="29">
        <v>8</v>
      </c>
      <c r="F35" s="29">
        <v>6.5</v>
      </c>
      <c r="G35" s="29">
        <v>7.5</v>
      </c>
      <c r="H35" s="29">
        <v>8</v>
      </c>
      <c r="I35" s="29">
        <v>7</v>
      </c>
      <c r="J35" s="30">
        <f t="shared" si="0"/>
        <v>84</v>
      </c>
      <c r="K35" s="3" t="s">
        <v>71</v>
      </c>
      <c r="L35" s="4" t="s">
        <v>21</v>
      </c>
      <c r="M35" s="4" t="s">
        <v>72</v>
      </c>
    </row>
    <row r="36" spans="1:13" ht="46.8" x14ac:dyDescent="0.25">
      <c r="A36" s="13">
        <v>32</v>
      </c>
      <c r="B36" s="29">
        <v>17</v>
      </c>
      <c r="C36" s="29">
        <v>13</v>
      </c>
      <c r="D36" s="29">
        <v>15</v>
      </c>
      <c r="E36" s="29">
        <v>8</v>
      </c>
      <c r="F36" s="29">
        <v>8</v>
      </c>
      <c r="G36" s="29">
        <v>7.5</v>
      </c>
      <c r="H36" s="29">
        <v>6</v>
      </c>
      <c r="I36" s="29">
        <v>6</v>
      </c>
      <c r="J36" s="30">
        <f t="shared" si="0"/>
        <v>80.5</v>
      </c>
      <c r="K36" s="3" t="s">
        <v>73</v>
      </c>
      <c r="L36" s="4" t="s">
        <v>60</v>
      </c>
      <c r="M36" s="4" t="s">
        <v>74</v>
      </c>
    </row>
    <row r="37" spans="1:13" ht="46.8" x14ac:dyDescent="0.25">
      <c r="A37" s="13">
        <v>33</v>
      </c>
      <c r="B37" s="29">
        <v>16</v>
      </c>
      <c r="C37" s="29">
        <v>6</v>
      </c>
      <c r="D37" s="29">
        <v>10</v>
      </c>
      <c r="E37" s="29">
        <v>8</v>
      </c>
      <c r="F37" s="29">
        <v>7.5</v>
      </c>
      <c r="G37" s="29">
        <v>7</v>
      </c>
      <c r="H37" s="29">
        <v>8</v>
      </c>
      <c r="I37" s="29">
        <v>7</v>
      </c>
      <c r="J37" s="30">
        <f t="shared" ref="J37:J68" si="1">SUM(B37:I37)</f>
        <v>69.5</v>
      </c>
      <c r="K37" s="3" t="s">
        <v>75</v>
      </c>
      <c r="L37" s="4" t="s">
        <v>66</v>
      </c>
      <c r="M37" s="4" t="s">
        <v>76</v>
      </c>
    </row>
    <row r="38" spans="1:13" ht="62.4" x14ac:dyDescent="0.25">
      <c r="A38" s="13">
        <v>34</v>
      </c>
      <c r="B38" s="29">
        <v>16</v>
      </c>
      <c r="C38" s="29">
        <v>10</v>
      </c>
      <c r="D38" s="29">
        <v>15</v>
      </c>
      <c r="E38" s="29">
        <v>7</v>
      </c>
      <c r="F38" s="29">
        <v>7</v>
      </c>
      <c r="G38" s="29">
        <v>8</v>
      </c>
      <c r="H38" s="29">
        <v>2</v>
      </c>
      <c r="I38" s="29">
        <v>3</v>
      </c>
      <c r="J38" s="30">
        <f t="shared" si="1"/>
        <v>68</v>
      </c>
      <c r="K38" s="3" t="s">
        <v>77</v>
      </c>
      <c r="L38" s="4" t="s">
        <v>38</v>
      </c>
      <c r="M38" s="4" t="s">
        <v>39</v>
      </c>
    </row>
    <row r="39" spans="1:13" ht="46.8" x14ac:dyDescent="0.25">
      <c r="A39" s="13">
        <v>35</v>
      </c>
      <c r="B39" s="29">
        <v>14</v>
      </c>
      <c r="C39" s="29">
        <v>8</v>
      </c>
      <c r="D39" s="29">
        <v>9</v>
      </c>
      <c r="E39" s="29">
        <v>6.5</v>
      </c>
      <c r="F39" s="29">
        <v>4.5</v>
      </c>
      <c r="G39" s="29">
        <v>6</v>
      </c>
      <c r="H39" s="29">
        <v>4</v>
      </c>
      <c r="I39" s="29">
        <v>5</v>
      </c>
      <c r="J39" s="30">
        <f t="shared" si="1"/>
        <v>57</v>
      </c>
      <c r="K39" s="3" t="s">
        <v>78</v>
      </c>
      <c r="L39" s="4" t="s">
        <v>26</v>
      </c>
      <c r="M39" s="4" t="s">
        <v>79</v>
      </c>
    </row>
    <row r="40" spans="1:13" ht="78" x14ac:dyDescent="0.25">
      <c r="A40" s="13">
        <v>36</v>
      </c>
      <c r="B40" s="29">
        <v>14</v>
      </c>
      <c r="C40" s="29">
        <v>7</v>
      </c>
      <c r="D40" s="29">
        <v>7</v>
      </c>
      <c r="E40" s="29">
        <v>8</v>
      </c>
      <c r="F40" s="29">
        <v>7</v>
      </c>
      <c r="G40" s="29">
        <v>5.5</v>
      </c>
      <c r="H40" s="29">
        <v>8</v>
      </c>
      <c r="I40" s="29">
        <v>7</v>
      </c>
      <c r="J40" s="30">
        <f t="shared" si="1"/>
        <v>63.5</v>
      </c>
      <c r="K40" s="3" t="s">
        <v>80</v>
      </c>
      <c r="L40" s="4" t="s">
        <v>16</v>
      </c>
      <c r="M40" s="4" t="s">
        <v>81</v>
      </c>
    </row>
    <row r="41" spans="1:13" ht="46.8" x14ac:dyDescent="0.25">
      <c r="A41" s="13">
        <v>37</v>
      </c>
      <c r="B41" s="29">
        <v>16</v>
      </c>
      <c r="C41" s="29">
        <v>10</v>
      </c>
      <c r="D41" s="29">
        <v>17</v>
      </c>
      <c r="E41" s="29">
        <v>8</v>
      </c>
      <c r="F41" s="29">
        <v>8</v>
      </c>
      <c r="G41" s="29">
        <v>8</v>
      </c>
      <c r="H41" s="29">
        <v>8</v>
      </c>
      <c r="I41" s="29">
        <v>7</v>
      </c>
      <c r="J41" s="30">
        <f t="shared" si="1"/>
        <v>82</v>
      </c>
      <c r="K41" s="3" t="s">
        <v>82</v>
      </c>
      <c r="L41" s="4" t="s">
        <v>21</v>
      </c>
      <c r="M41" s="4" t="s">
        <v>72</v>
      </c>
    </row>
    <row r="42" spans="1:13" ht="81.599999999999994" customHeight="1" x14ac:dyDescent="0.25">
      <c r="A42" s="13">
        <v>38</v>
      </c>
      <c r="B42" s="29">
        <v>17</v>
      </c>
      <c r="C42" s="29">
        <v>0</v>
      </c>
      <c r="D42" s="29">
        <v>17</v>
      </c>
      <c r="E42" s="29">
        <v>8</v>
      </c>
      <c r="F42" s="29">
        <v>6</v>
      </c>
      <c r="G42" s="29">
        <v>7</v>
      </c>
      <c r="H42" s="29">
        <v>6</v>
      </c>
      <c r="I42" s="29">
        <v>7</v>
      </c>
      <c r="J42" s="30">
        <f t="shared" si="1"/>
        <v>68</v>
      </c>
      <c r="K42" s="7" t="s">
        <v>83</v>
      </c>
      <c r="L42" s="8" t="s">
        <v>84</v>
      </c>
      <c r="M42" s="8" t="s">
        <v>85</v>
      </c>
    </row>
    <row r="43" spans="1:13" ht="46.8" x14ac:dyDescent="0.25">
      <c r="A43" s="13">
        <v>39</v>
      </c>
      <c r="B43" s="29">
        <v>16</v>
      </c>
      <c r="C43" s="29">
        <v>9</v>
      </c>
      <c r="D43" s="29">
        <v>16</v>
      </c>
      <c r="E43" s="29">
        <v>7</v>
      </c>
      <c r="F43" s="29">
        <v>8</v>
      </c>
      <c r="G43" s="29">
        <v>8</v>
      </c>
      <c r="H43" s="29">
        <v>8</v>
      </c>
      <c r="I43" s="29">
        <v>5.5</v>
      </c>
      <c r="J43" s="30">
        <f t="shared" si="1"/>
        <v>77.5</v>
      </c>
      <c r="K43" s="3" t="s">
        <v>86</v>
      </c>
      <c r="L43" s="4" t="s">
        <v>26</v>
      </c>
      <c r="M43" s="4" t="s">
        <v>27</v>
      </c>
    </row>
    <row r="44" spans="1:13" ht="46.8" customHeight="1" x14ac:dyDescent="0.25">
      <c r="A44" s="13">
        <v>40</v>
      </c>
      <c r="B44" s="29">
        <v>17</v>
      </c>
      <c r="C44" s="29">
        <v>7</v>
      </c>
      <c r="D44" s="29">
        <v>12</v>
      </c>
      <c r="E44" s="29">
        <v>6.5</v>
      </c>
      <c r="F44" s="29">
        <v>8</v>
      </c>
      <c r="G44" s="29">
        <v>8</v>
      </c>
      <c r="H44" s="29">
        <v>5</v>
      </c>
      <c r="I44" s="29">
        <v>8</v>
      </c>
      <c r="J44" s="30">
        <f t="shared" si="1"/>
        <v>71.5</v>
      </c>
      <c r="K44" s="3" t="s">
        <v>87</v>
      </c>
      <c r="L44" s="4" t="s">
        <v>10</v>
      </c>
      <c r="M44" s="4" t="s">
        <v>88</v>
      </c>
    </row>
    <row r="45" spans="1:13" ht="46.8" x14ac:dyDescent="0.25">
      <c r="A45" s="13">
        <v>41</v>
      </c>
      <c r="B45" s="29">
        <v>16</v>
      </c>
      <c r="C45" s="29">
        <v>12</v>
      </c>
      <c r="D45" s="29">
        <v>11</v>
      </c>
      <c r="E45" s="29">
        <v>8</v>
      </c>
      <c r="F45" s="29">
        <v>6</v>
      </c>
      <c r="G45" s="29">
        <v>6</v>
      </c>
      <c r="H45" s="29">
        <v>8</v>
      </c>
      <c r="I45" s="29">
        <v>8</v>
      </c>
      <c r="J45" s="30">
        <f t="shared" si="1"/>
        <v>75</v>
      </c>
      <c r="K45" s="3" t="s">
        <v>89</v>
      </c>
      <c r="L45" s="4" t="s">
        <v>13</v>
      </c>
      <c r="M45" s="4" t="s">
        <v>90</v>
      </c>
    </row>
    <row r="46" spans="1:13" ht="93.6" x14ac:dyDescent="0.25">
      <c r="A46" s="13">
        <v>42</v>
      </c>
      <c r="B46" s="29">
        <v>16</v>
      </c>
      <c r="C46" s="29">
        <v>13</v>
      </c>
      <c r="D46" s="29">
        <v>17</v>
      </c>
      <c r="E46" s="29">
        <v>8</v>
      </c>
      <c r="F46" s="29">
        <v>8</v>
      </c>
      <c r="G46" s="29">
        <v>8</v>
      </c>
      <c r="H46" s="29">
        <v>7</v>
      </c>
      <c r="I46" s="29">
        <v>7</v>
      </c>
      <c r="J46" s="30">
        <f t="shared" si="1"/>
        <v>84</v>
      </c>
      <c r="K46" s="3" t="s">
        <v>91</v>
      </c>
      <c r="L46" s="4" t="s">
        <v>84</v>
      </c>
      <c r="M46" s="4" t="s">
        <v>92</v>
      </c>
    </row>
    <row r="47" spans="1:13" ht="46.8" x14ac:dyDescent="0.25">
      <c r="A47" s="13">
        <v>43</v>
      </c>
      <c r="B47" s="29">
        <v>17</v>
      </c>
      <c r="C47" s="29">
        <v>15</v>
      </c>
      <c r="D47" s="29">
        <v>14.5</v>
      </c>
      <c r="E47" s="29">
        <v>7.5</v>
      </c>
      <c r="F47" s="29">
        <v>6</v>
      </c>
      <c r="G47" s="29">
        <v>6</v>
      </c>
      <c r="H47" s="29">
        <v>7</v>
      </c>
      <c r="I47" s="29">
        <v>7</v>
      </c>
      <c r="J47" s="30">
        <f t="shared" si="1"/>
        <v>80</v>
      </c>
      <c r="K47" s="3" t="s">
        <v>93</v>
      </c>
      <c r="L47" s="4" t="s">
        <v>21</v>
      </c>
      <c r="M47" s="4" t="s">
        <v>94</v>
      </c>
    </row>
    <row r="48" spans="1:13" ht="46.8" x14ac:dyDescent="0.25">
      <c r="A48" s="13">
        <v>44</v>
      </c>
      <c r="B48" s="29">
        <v>14</v>
      </c>
      <c r="C48" s="29">
        <v>7</v>
      </c>
      <c r="D48" s="29">
        <v>7</v>
      </c>
      <c r="E48" s="29">
        <v>5</v>
      </c>
      <c r="F48" s="29">
        <v>3</v>
      </c>
      <c r="G48" s="29">
        <v>4</v>
      </c>
      <c r="H48" s="29">
        <v>4</v>
      </c>
      <c r="I48" s="29">
        <v>2</v>
      </c>
      <c r="J48" s="30">
        <f t="shared" si="1"/>
        <v>46</v>
      </c>
      <c r="K48" s="3" t="s">
        <v>95</v>
      </c>
      <c r="L48" s="4" t="s">
        <v>26</v>
      </c>
      <c r="M48" s="4" t="s">
        <v>45</v>
      </c>
    </row>
    <row r="49" spans="1:13" ht="93.6" x14ac:dyDescent="0.25">
      <c r="A49" s="13">
        <v>45</v>
      </c>
      <c r="B49" s="29">
        <v>14</v>
      </c>
      <c r="C49" s="29">
        <v>6</v>
      </c>
      <c r="D49" s="29">
        <v>10</v>
      </c>
      <c r="E49" s="29">
        <v>6</v>
      </c>
      <c r="F49" s="29">
        <v>8</v>
      </c>
      <c r="G49" s="29">
        <v>7.5</v>
      </c>
      <c r="H49" s="29">
        <v>8</v>
      </c>
      <c r="I49" s="29">
        <v>7</v>
      </c>
      <c r="J49" s="30">
        <f t="shared" si="1"/>
        <v>66.5</v>
      </c>
      <c r="K49" s="3" t="s">
        <v>96</v>
      </c>
      <c r="L49" s="4" t="s">
        <v>47</v>
      </c>
      <c r="M49" s="4" t="s">
        <v>97</v>
      </c>
    </row>
    <row r="50" spans="1:13" ht="78" x14ac:dyDescent="0.25">
      <c r="A50" s="13">
        <v>46</v>
      </c>
      <c r="B50" s="29">
        <v>14</v>
      </c>
      <c r="C50" s="29">
        <v>9</v>
      </c>
      <c r="D50" s="29">
        <v>12</v>
      </c>
      <c r="E50" s="29">
        <v>6</v>
      </c>
      <c r="F50" s="29">
        <v>6</v>
      </c>
      <c r="G50" s="29">
        <v>6</v>
      </c>
      <c r="H50" s="29">
        <v>4</v>
      </c>
      <c r="I50" s="29">
        <v>3</v>
      </c>
      <c r="J50" s="30">
        <f t="shared" si="1"/>
        <v>60</v>
      </c>
      <c r="K50" s="3" t="s">
        <v>98</v>
      </c>
      <c r="L50" s="4" t="s">
        <v>99</v>
      </c>
      <c r="M50" s="4" t="s">
        <v>100</v>
      </c>
    </row>
    <row r="51" spans="1:13" ht="62.4" x14ac:dyDescent="0.25">
      <c r="A51" s="13">
        <v>47</v>
      </c>
      <c r="B51" s="29">
        <v>16</v>
      </c>
      <c r="C51" s="29">
        <v>9</v>
      </c>
      <c r="D51" s="29">
        <v>12</v>
      </c>
      <c r="E51" s="29">
        <v>7</v>
      </c>
      <c r="F51" s="29">
        <v>6.5</v>
      </c>
      <c r="G51" s="29">
        <v>4</v>
      </c>
      <c r="H51" s="29">
        <v>7</v>
      </c>
      <c r="I51" s="29">
        <v>6</v>
      </c>
      <c r="J51" s="30">
        <f t="shared" si="1"/>
        <v>67.5</v>
      </c>
      <c r="K51" s="3" t="s">
        <v>101</v>
      </c>
      <c r="L51" s="4" t="s">
        <v>35</v>
      </c>
      <c r="M51" s="4" t="s">
        <v>102</v>
      </c>
    </row>
    <row r="52" spans="1:13" ht="78" x14ac:dyDescent="0.25">
      <c r="A52" s="13">
        <v>48</v>
      </c>
      <c r="B52" s="29">
        <v>14</v>
      </c>
      <c r="C52" s="29">
        <v>12</v>
      </c>
      <c r="D52" s="29">
        <v>15</v>
      </c>
      <c r="E52" s="29">
        <v>7.5</v>
      </c>
      <c r="F52" s="29">
        <v>6</v>
      </c>
      <c r="G52" s="29">
        <v>0</v>
      </c>
      <c r="H52" s="29">
        <v>8</v>
      </c>
      <c r="I52" s="29">
        <v>7</v>
      </c>
      <c r="J52" s="30">
        <f t="shared" si="1"/>
        <v>69.5</v>
      </c>
      <c r="K52" s="3" t="s">
        <v>103</v>
      </c>
      <c r="L52" s="4" t="s">
        <v>38</v>
      </c>
      <c r="M52" s="4" t="s">
        <v>104</v>
      </c>
    </row>
    <row r="53" spans="1:13" ht="46.8" x14ac:dyDescent="0.25">
      <c r="A53" s="13">
        <v>49</v>
      </c>
      <c r="B53" s="29">
        <v>16</v>
      </c>
      <c r="C53" s="29">
        <v>6</v>
      </c>
      <c r="D53" s="29">
        <v>12</v>
      </c>
      <c r="E53" s="29">
        <v>8</v>
      </c>
      <c r="F53" s="29">
        <v>8</v>
      </c>
      <c r="G53" s="29">
        <v>8</v>
      </c>
      <c r="H53" s="29">
        <v>7</v>
      </c>
      <c r="I53" s="29">
        <v>7</v>
      </c>
      <c r="J53" s="30">
        <f t="shared" si="1"/>
        <v>72</v>
      </c>
      <c r="K53" s="3" t="s">
        <v>105</v>
      </c>
      <c r="L53" s="4" t="s">
        <v>38</v>
      </c>
      <c r="M53" s="4" t="s">
        <v>106</v>
      </c>
    </row>
    <row r="54" spans="1:13" ht="62.4" x14ac:dyDescent="0.25">
      <c r="A54" s="13">
        <v>50</v>
      </c>
      <c r="B54" s="29">
        <v>16</v>
      </c>
      <c r="C54" s="29">
        <v>16</v>
      </c>
      <c r="D54" s="29">
        <v>10</v>
      </c>
      <c r="E54" s="29">
        <v>6.5</v>
      </c>
      <c r="F54" s="29">
        <v>6.5</v>
      </c>
      <c r="G54" s="29">
        <v>4.5</v>
      </c>
      <c r="H54" s="29">
        <v>8</v>
      </c>
      <c r="I54" s="29">
        <v>6.5</v>
      </c>
      <c r="J54" s="30">
        <f t="shared" si="1"/>
        <v>74</v>
      </c>
      <c r="K54" s="3" t="s">
        <v>107</v>
      </c>
      <c r="L54" s="4" t="s">
        <v>42</v>
      </c>
      <c r="M54" s="4" t="s">
        <v>108</v>
      </c>
    </row>
    <row r="55" spans="1:13" ht="62.4" x14ac:dyDescent="0.25">
      <c r="A55" s="13">
        <v>51</v>
      </c>
      <c r="B55" s="29">
        <v>14</v>
      </c>
      <c r="C55" s="29">
        <v>14</v>
      </c>
      <c r="D55" s="29">
        <v>16</v>
      </c>
      <c r="E55" s="29">
        <v>7.5</v>
      </c>
      <c r="F55" s="29">
        <v>7.5</v>
      </c>
      <c r="G55" s="29">
        <v>7</v>
      </c>
      <c r="H55" s="29">
        <v>7</v>
      </c>
      <c r="I55" s="29">
        <v>7</v>
      </c>
      <c r="J55" s="30">
        <f t="shared" si="1"/>
        <v>80</v>
      </c>
      <c r="K55" s="3" t="s">
        <v>109</v>
      </c>
      <c r="L55" s="4" t="s">
        <v>63</v>
      </c>
      <c r="M55" s="4" t="s">
        <v>110</v>
      </c>
    </row>
    <row r="56" spans="1:13" ht="78" x14ac:dyDescent="0.25">
      <c r="A56" s="13">
        <v>52</v>
      </c>
      <c r="B56" s="29">
        <v>17</v>
      </c>
      <c r="C56" s="29">
        <v>14</v>
      </c>
      <c r="D56" s="29">
        <v>15</v>
      </c>
      <c r="E56" s="29">
        <v>6.5</v>
      </c>
      <c r="F56" s="29">
        <v>6.5</v>
      </c>
      <c r="G56" s="29">
        <v>0</v>
      </c>
      <c r="H56" s="29">
        <v>3</v>
      </c>
      <c r="I56" s="29">
        <v>6</v>
      </c>
      <c r="J56" s="30">
        <f t="shared" si="1"/>
        <v>68</v>
      </c>
      <c r="K56" s="3" t="s">
        <v>111</v>
      </c>
      <c r="L56" s="4" t="s">
        <v>42</v>
      </c>
      <c r="M56" s="4" t="s">
        <v>112</v>
      </c>
    </row>
    <row r="57" spans="1:13" ht="46.8" x14ac:dyDescent="0.25">
      <c r="A57" s="13">
        <v>53</v>
      </c>
      <c r="B57" s="29">
        <v>17</v>
      </c>
      <c r="C57" s="29">
        <v>10</v>
      </c>
      <c r="D57" s="29">
        <v>17</v>
      </c>
      <c r="E57" s="29">
        <v>8</v>
      </c>
      <c r="F57" s="29">
        <v>7</v>
      </c>
      <c r="G57" s="29">
        <v>7.5</v>
      </c>
      <c r="H57" s="29">
        <v>7</v>
      </c>
      <c r="I57" s="29">
        <v>6.5</v>
      </c>
      <c r="J57" s="30">
        <f t="shared" si="1"/>
        <v>80</v>
      </c>
      <c r="K57" s="5" t="s">
        <v>113</v>
      </c>
      <c r="L57" s="6" t="s">
        <v>21</v>
      </c>
      <c r="M57" s="6" t="s">
        <v>114</v>
      </c>
    </row>
    <row r="58" spans="1:13" ht="46.8" x14ac:dyDescent="0.25">
      <c r="A58" s="13">
        <v>54</v>
      </c>
      <c r="B58" s="29">
        <v>17</v>
      </c>
      <c r="C58" s="29">
        <v>13</v>
      </c>
      <c r="D58" s="29">
        <v>14</v>
      </c>
      <c r="E58" s="29">
        <v>8</v>
      </c>
      <c r="F58" s="29">
        <v>7.5</v>
      </c>
      <c r="G58" s="29">
        <v>7.5</v>
      </c>
      <c r="H58" s="29">
        <v>8</v>
      </c>
      <c r="I58" s="29">
        <v>7</v>
      </c>
      <c r="J58" s="30">
        <f t="shared" si="1"/>
        <v>82</v>
      </c>
      <c r="K58" s="9" t="s">
        <v>115</v>
      </c>
      <c r="L58" s="10" t="s">
        <v>63</v>
      </c>
      <c r="M58" s="4" t="s">
        <v>116</v>
      </c>
    </row>
    <row r="59" spans="1:13" ht="93.6" x14ac:dyDescent="0.25">
      <c r="A59" s="13">
        <v>55</v>
      </c>
      <c r="B59" s="29">
        <v>16</v>
      </c>
      <c r="C59" s="29">
        <v>11</v>
      </c>
      <c r="D59" s="29">
        <v>10</v>
      </c>
      <c r="E59" s="29">
        <v>7.5</v>
      </c>
      <c r="F59" s="29">
        <v>7.5</v>
      </c>
      <c r="G59" s="29">
        <v>7</v>
      </c>
      <c r="H59" s="29">
        <v>7</v>
      </c>
      <c r="I59" s="29">
        <v>8</v>
      </c>
      <c r="J59" s="30">
        <f t="shared" si="1"/>
        <v>74</v>
      </c>
      <c r="K59" s="3" t="s">
        <v>117</v>
      </c>
      <c r="L59" s="4" t="s">
        <v>84</v>
      </c>
      <c r="M59" s="4" t="s">
        <v>118</v>
      </c>
    </row>
    <row r="60" spans="1:13" ht="78" x14ac:dyDescent="0.25">
      <c r="A60" s="13">
        <v>56</v>
      </c>
      <c r="B60" s="29">
        <v>0</v>
      </c>
      <c r="C60" s="29">
        <v>1</v>
      </c>
      <c r="D60" s="29">
        <v>5</v>
      </c>
      <c r="E60" s="29">
        <v>5.5</v>
      </c>
      <c r="F60" s="29">
        <v>4</v>
      </c>
      <c r="G60" s="29">
        <v>8</v>
      </c>
      <c r="H60" s="29">
        <v>1</v>
      </c>
      <c r="I60" s="29">
        <v>7</v>
      </c>
      <c r="J60" s="30">
        <f t="shared" si="1"/>
        <v>31.5</v>
      </c>
      <c r="K60" s="3" t="s">
        <v>119</v>
      </c>
      <c r="L60" s="4" t="s">
        <v>38</v>
      </c>
      <c r="M60" s="4" t="s">
        <v>120</v>
      </c>
    </row>
    <row r="61" spans="1:13" ht="78" x14ac:dyDescent="0.25">
      <c r="A61" s="13">
        <v>57</v>
      </c>
      <c r="B61" s="29">
        <v>6</v>
      </c>
      <c r="C61" s="29">
        <v>5</v>
      </c>
      <c r="D61" s="29">
        <v>5</v>
      </c>
      <c r="E61" s="29">
        <v>5.5</v>
      </c>
      <c r="F61" s="29">
        <v>7</v>
      </c>
      <c r="G61" s="29">
        <v>6.5</v>
      </c>
      <c r="H61" s="29">
        <v>8</v>
      </c>
      <c r="I61" s="29">
        <v>6</v>
      </c>
      <c r="J61" s="30">
        <f t="shared" si="1"/>
        <v>49</v>
      </c>
      <c r="K61" s="3" t="s">
        <v>121</v>
      </c>
      <c r="L61" s="4" t="s">
        <v>99</v>
      </c>
      <c r="M61" s="4" t="s">
        <v>122</v>
      </c>
    </row>
    <row r="62" spans="1:13" ht="46.8" x14ac:dyDescent="0.25">
      <c r="A62" s="13">
        <v>58</v>
      </c>
      <c r="B62" s="29">
        <v>12</v>
      </c>
      <c r="C62" s="29">
        <v>11</v>
      </c>
      <c r="D62" s="29">
        <v>9</v>
      </c>
      <c r="E62" s="29">
        <v>7.5</v>
      </c>
      <c r="F62" s="29">
        <v>7.5</v>
      </c>
      <c r="G62" s="29">
        <v>7</v>
      </c>
      <c r="H62" s="29">
        <v>7</v>
      </c>
      <c r="I62" s="29">
        <v>8</v>
      </c>
      <c r="J62" s="30">
        <f t="shared" si="1"/>
        <v>69</v>
      </c>
      <c r="K62" s="3" t="s">
        <v>123</v>
      </c>
      <c r="L62" s="4" t="s">
        <v>21</v>
      </c>
      <c r="M62" s="4" t="s">
        <v>124</v>
      </c>
    </row>
    <row r="63" spans="1:13" ht="78" x14ac:dyDescent="0.25">
      <c r="A63" s="13">
        <v>59</v>
      </c>
      <c r="B63" s="29">
        <v>10</v>
      </c>
      <c r="C63" s="29">
        <v>8</v>
      </c>
      <c r="D63" s="29">
        <v>8</v>
      </c>
      <c r="E63" s="29">
        <v>8</v>
      </c>
      <c r="F63" s="29">
        <v>2.5</v>
      </c>
      <c r="G63" s="29">
        <v>4</v>
      </c>
      <c r="H63" s="29">
        <v>3</v>
      </c>
      <c r="I63" s="29">
        <v>1</v>
      </c>
      <c r="J63" s="30">
        <f t="shared" si="1"/>
        <v>44.5</v>
      </c>
      <c r="K63" s="3" t="s">
        <v>125</v>
      </c>
      <c r="L63" s="4" t="s">
        <v>38</v>
      </c>
      <c r="M63" s="4" t="s">
        <v>126</v>
      </c>
    </row>
    <row r="64" spans="1:13" ht="78" x14ac:dyDescent="0.25">
      <c r="A64" s="13">
        <v>60</v>
      </c>
      <c r="B64" s="29">
        <v>12</v>
      </c>
      <c r="C64" s="29">
        <v>6</v>
      </c>
      <c r="D64" s="29">
        <v>11</v>
      </c>
      <c r="E64" s="29">
        <v>7</v>
      </c>
      <c r="F64" s="29">
        <v>7.5</v>
      </c>
      <c r="G64" s="29">
        <v>7</v>
      </c>
      <c r="H64" s="29">
        <v>6</v>
      </c>
      <c r="I64" s="29">
        <v>4.5</v>
      </c>
      <c r="J64" s="30">
        <f t="shared" si="1"/>
        <v>61</v>
      </c>
      <c r="K64" s="3" t="s">
        <v>127</v>
      </c>
      <c r="L64" s="4" t="s">
        <v>35</v>
      </c>
      <c r="M64" s="4" t="s">
        <v>128</v>
      </c>
    </row>
    <row r="65" spans="1:13" ht="46.8" x14ac:dyDescent="0.25">
      <c r="A65" s="13">
        <v>61</v>
      </c>
      <c r="B65" s="29">
        <v>14</v>
      </c>
      <c r="C65" s="29">
        <v>8</v>
      </c>
      <c r="D65" s="29">
        <v>9</v>
      </c>
      <c r="E65" s="29">
        <v>6</v>
      </c>
      <c r="F65" s="29">
        <v>5</v>
      </c>
      <c r="G65" s="29">
        <v>4</v>
      </c>
      <c r="H65" s="29">
        <v>8</v>
      </c>
      <c r="I65" s="29">
        <v>5</v>
      </c>
      <c r="J65" s="30">
        <f t="shared" si="1"/>
        <v>59</v>
      </c>
      <c r="K65" s="5" t="s">
        <v>129</v>
      </c>
      <c r="L65" s="6" t="s">
        <v>26</v>
      </c>
      <c r="M65" s="6" t="s">
        <v>52</v>
      </c>
    </row>
    <row r="66" spans="1:13" ht="78" x14ac:dyDescent="0.25">
      <c r="A66" s="13">
        <v>62</v>
      </c>
      <c r="B66" s="29">
        <v>16</v>
      </c>
      <c r="C66" s="29">
        <v>8</v>
      </c>
      <c r="D66" s="29">
        <v>15</v>
      </c>
      <c r="E66" s="29">
        <v>6</v>
      </c>
      <c r="F66" s="29">
        <v>6</v>
      </c>
      <c r="G66" s="29">
        <v>6.5</v>
      </c>
      <c r="H66" s="29">
        <v>6</v>
      </c>
      <c r="I66" s="29">
        <v>6</v>
      </c>
      <c r="J66" s="30">
        <f t="shared" si="1"/>
        <v>69.5</v>
      </c>
      <c r="K66" s="5" t="s">
        <v>130</v>
      </c>
      <c r="L66" s="6" t="s">
        <v>60</v>
      </c>
      <c r="M66" s="6" t="s">
        <v>131</v>
      </c>
    </row>
    <row r="67" spans="1:13" ht="78" x14ac:dyDescent="0.25">
      <c r="A67" s="13">
        <v>63</v>
      </c>
      <c r="B67" s="29">
        <v>13</v>
      </c>
      <c r="C67" s="29">
        <v>6</v>
      </c>
      <c r="D67" s="29">
        <v>10</v>
      </c>
      <c r="E67" s="29">
        <v>7</v>
      </c>
      <c r="F67" s="29">
        <v>6</v>
      </c>
      <c r="G67" s="29">
        <v>6</v>
      </c>
      <c r="H67" s="29">
        <v>5</v>
      </c>
      <c r="I67" s="29">
        <v>4</v>
      </c>
      <c r="J67" s="30">
        <f t="shared" si="1"/>
        <v>57</v>
      </c>
      <c r="K67" s="3" t="s">
        <v>132</v>
      </c>
      <c r="L67" s="4" t="s">
        <v>99</v>
      </c>
      <c r="M67" s="4" t="s">
        <v>133</v>
      </c>
    </row>
    <row r="68" spans="1:13" ht="46.8" x14ac:dyDescent="0.25">
      <c r="A68" s="13">
        <v>64</v>
      </c>
      <c r="B68" s="29">
        <v>16</v>
      </c>
      <c r="C68" s="29">
        <v>8</v>
      </c>
      <c r="D68" s="29">
        <v>12</v>
      </c>
      <c r="E68" s="29">
        <v>7.5</v>
      </c>
      <c r="F68" s="29">
        <v>5</v>
      </c>
      <c r="G68" s="29">
        <v>7</v>
      </c>
      <c r="H68" s="29">
        <v>6</v>
      </c>
      <c r="I68" s="29">
        <v>2</v>
      </c>
      <c r="J68" s="30">
        <f t="shared" si="1"/>
        <v>63.5</v>
      </c>
      <c r="K68" s="3" t="s">
        <v>134</v>
      </c>
      <c r="L68" s="4" t="s">
        <v>26</v>
      </c>
      <c r="M68" s="4" t="s">
        <v>31</v>
      </c>
    </row>
    <row r="69" spans="1:13" ht="46.8" x14ac:dyDescent="0.25">
      <c r="A69" s="13">
        <v>65</v>
      </c>
      <c r="B69" s="29">
        <v>17</v>
      </c>
      <c r="C69" s="29">
        <v>10</v>
      </c>
      <c r="D69" s="29">
        <v>12</v>
      </c>
      <c r="E69" s="29">
        <v>8</v>
      </c>
      <c r="F69" s="29">
        <v>6.5</v>
      </c>
      <c r="G69" s="29">
        <v>8</v>
      </c>
      <c r="H69" s="29">
        <v>8</v>
      </c>
      <c r="I69" s="29">
        <v>8</v>
      </c>
      <c r="J69" s="30">
        <f t="shared" ref="J69:J85" si="2">SUM(B69:I69)</f>
        <v>77.5</v>
      </c>
      <c r="K69" s="3" t="s">
        <v>135</v>
      </c>
      <c r="L69" s="4" t="s">
        <v>26</v>
      </c>
      <c r="M69" s="4" t="s">
        <v>136</v>
      </c>
    </row>
    <row r="70" spans="1:13" ht="46.8" x14ac:dyDescent="0.25">
      <c r="A70" s="13">
        <v>66</v>
      </c>
      <c r="B70" s="29">
        <v>15</v>
      </c>
      <c r="C70" s="29">
        <v>6</v>
      </c>
      <c r="D70" s="29">
        <v>6</v>
      </c>
      <c r="E70" s="29">
        <v>6.5</v>
      </c>
      <c r="F70" s="29">
        <v>7.5</v>
      </c>
      <c r="G70" s="29">
        <v>4.5</v>
      </c>
      <c r="H70" s="29">
        <v>7</v>
      </c>
      <c r="I70" s="29">
        <v>4</v>
      </c>
      <c r="J70" s="30">
        <f t="shared" si="2"/>
        <v>56.5</v>
      </c>
      <c r="K70" s="3" t="s">
        <v>137</v>
      </c>
      <c r="L70" s="4" t="s">
        <v>60</v>
      </c>
      <c r="M70" s="4" t="s">
        <v>138</v>
      </c>
    </row>
    <row r="71" spans="1:13" ht="46.8" x14ac:dyDescent="0.25">
      <c r="A71" s="13">
        <v>67</v>
      </c>
      <c r="B71" s="29">
        <v>16</v>
      </c>
      <c r="C71" s="29">
        <v>9</v>
      </c>
      <c r="D71" s="29">
        <v>12</v>
      </c>
      <c r="E71" s="29">
        <v>6</v>
      </c>
      <c r="F71" s="29">
        <v>6.5</v>
      </c>
      <c r="G71" s="29">
        <v>7</v>
      </c>
      <c r="H71" s="29">
        <v>7</v>
      </c>
      <c r="I71" s="29">
        <v>4.5</v>
      </c>
      <c r="J71" s="30">
        <f t="shared" si="2"/>
        <v>68</v>
      </c>
      <c r="K71" s="3" t="s">
        <v>139</v>
      </c>
      <c r="L71" s="4" t="s">
        <v>16</v>
      </c>
      <c r="M71" s="4" t="s">
        <v>140</v>
      </c>
    </row>
    <row r="72" spans="1:13" ht="62.4" x14ac:dyDescent="0.25">
      <c r="A72" s="13">
        <v>68</v>
      </c>
      <c r="B72" s="29">
        <v>16</v>
      </c>
      <c r="C72" s="29">
        <v>7</v>
      </c>
      <c r="D72" s="29">
        <v>3</v>
      </c>
      <c r="E72" s="29">
        <v>1.5</v>
      </c>
      <c r="F72" s="29">
        <v>3</v>
      </c>
      <c r="G72" s="29">
        <v>2</v>
      </c>
      <c r="H72" s="29">
        <v>1</v>
      </c>
      <c r="I72" s="29">
        <v>1.5</v>
      </c>
      <c r="J72" s="30">
        <f t="shared" si="2"/>
        <v>35</v>
      </c>
      <c r="K72" s="3" t="s">
        <v>141</v>
      </c>
      <c r="L72" s="4" t="s">
        <v>99</v>
      </c>
      <c r="M72" s="4" t="s">
        <v>142</v>
      </c>
    </row>
    <row r="73" spans="1:13" ht="46.8" x14ac:dyDescent="0.25">
      <c r="A73" s="13">
        <v>69</v>
      </c>
      <c r="B73" s="29">
        <v>16</v>
      </c>
      <c r="C73" s="29">
        <v>11</v>
      </c>
      <c r="D73" s="29">
        <v>17</v>
      </c>
      <c r="E73" s="29">
        <v>7.5</v>
      </c>
      <c r="F73" s="29">
        <v>6</v>
      </c>
      <c r="G73" s="29">
        <v>8</v>
      </c>
      <c r="H73" s="29">
        <v>7</v>
      </c>
      <c r="I73" s="29">
        <v>5</v>
      </c>
      <c r="J73" s="30">
        <f t="shared" si="2"/>
        <v>77.5</v>
      </c>
      <c r="K73" s="3" t="s">
        <v>143</v>
      </c>
      <c r="L73" s="4" t="s">
        <v>60</v>
      </c>
      <c r="M73" s="4" t="s">
        <v>61</v>
      </c>
    </row>
    <row r="74" spans="1:13" ht="62.4" x14ac:dyDescent="0.25">
      <c r="A74" s="13">
        <v>70</v>
      </c>
      <c r="B74" s="29">
        <v>16</v>
      </c>
      <c r="C74" s="29">
        <v>6</v>
      </c>
      <c r="D74" s="29">
        <v>12</v>
      </c>
      <c r="E74" s="29">
        <v>3.5</v>
      </c>
      <c r="F74" s="29">
        <v>6.5</v>
      </c>
      <c r="G74" s="29">
        <v>6</v>
      </c>
      <c r="H74" s="29">
        <v>3</v>
      </c>
      <c r="I74" s="29">
        <v>5</v>
      </c>
      <c r="J74" s="30">
        <f t="shared" si="2"/>
        <v>58</v>
      </c>
      <c r="K74" s="5" t="s">
        <v>144</v>
      </c>
      <c r="L74" s="6" t="s">
        <v>42</v>
      </c>
      <c r="M74" s="6" t="s">
        <v>108</v>
      </c>
    </row>
    <row r="75" spans="1:13" ht="62.4" x14ac:dyDescent="0.25">
      <c r="A75" s="13">
        <v>71</v>
      </c>
      <c r="B75" s="29">
        <v>14</v>
      </c>
      <c r="C75" s="29">
        <v>6</v>
      </c>
      <c r="D75" s="29">
        <v>14</v>
      </c>
      <c r="E75" s="29">
        <v>7</v>
      </c>
      <c r="F75" s="29">
        <v>7.5</v>
      </c>
      <c r="G75" s="29">
        <v>6</v>
      </c>
      <c r="H75" s="29">
        <v>2</v>
      </c>
      <c r="I75" s="29">
        <v>4</v>
      </c>
      <c r="J75" s="30">
        <f t="shared" si="2"/>
        <v>60.5</v>
      </c>
      <c r="K75" s="3" t="s">
        <v>145</v>
      </c>
      <c r="L75" s="4" t="s">
        <v>146</v>
      </c>
      <c r="M75" s="4" t="s">
        <v>147</v>
      </c>
    </row>
    <row r="76" spans="1:13" ht="46.8" x14ac:dyDescent="0.25">
      <c r="A76" s="13">
        <v>72</v>
      </c>
      <c r="B76" s="29">
        <v>17</v>
      </c>
      <c r="C76" s="29">
        <v>14</v>
      </c>
      <c r="D76" s="29">
        <v>18</v>
      </c>
      <c r="E76" s="29">
        <v>7</v>
      </c>
      <c r="F76" s="29">
        <v>6</v>
      </c>
      <c r="G76" s="29">
        <v>7.5</v>
      </c>
      <c r="H76" s="29">
        <v>6</v>
      </c>
      <c r="I76" s="29">
        <v>6</v>
      </c>
      <c r="J76" s="30">
        <f t="shared" si="2"/>
        <v>81.5</v>
      </c>
      <c r="K76" s="3" t="s">
        <v>148</v>
      </c>
      <c r="L76" s="4" t="s">
        <v>26</v>
      </c>
      <c r="M76" s="4" t="s">
        <v>45</v>
      </c>
    </row>
    <row r="77" spans="1:13" ht="62.4" x14ac:dyDescent="0.25">
      <c r="A77" s="13">
        <v>73</v>
      </c>
      <c r="B77" s="29">
        <v>15</v>
      </c>
      <c r="C77" s="29">
        <v>6</v>
      </c>
      <c r="D77" s="29">
        <v>7</v>
      </c>
      <c r="E77" s="29">
        <v>7</v>
      </c>
      <c r="F77" s="29">
        <v>7.5</v>
      </c>
      <c r="G77" s="29">
        <v>5</v>
      </c>
      <c r="H77" s="29">
        <v>7</v>
      </c>
      <c r="I77" s="29">
        <v>4.5</v>
      </c>
      <c r="J77" s="30">
        <f t="shared" si="2"/>
        <v>59</v>
      </c>
      <c r="K77" s="3" t="s">
        <v>149</v>
      </c>
      <c r="L77" s="4" t="s">
        <v>146</v>
      </c>
      <c r="M77" s="4" t="s">
        <v>147</v>
      </c>
    </row>
    <row r="78" spans="1:13" ht="46.8" x14ac:dyDescent="0.25">
      <c r="A78" s="13">
        <v>74</v>
      </c>
      <c r="B78" s="29">
        <v>16</v>
      </c>
      <c r="C78" s="29">
        <v>7</v>
      </c>
      <c r="D78" s="29">
        <v>10</v>
      </c>
      <c r="E78" s="29">
        <v>6</v>
      </c>
      <c r="F78" s="29">
        <v>6</v>
      </c>
      <c r="G78" s="29">
        <v>7.5</v>
      </c>
      <c r="H78" s="29">
        <v>8</v>
      </c>
      <c r="I78" s="29">
        <v>7</v>
      </c>
      <c r="J78" s="30">
        <f t="shared" si="2"/>
        <v>67.5</v>
      </c>
      <c r="K78" s="3" t="s">
        <v>150</v>
      </c>
      <c r="L78" s="4" t="s">
        <v>4</v>
      </c>
      <c r="M78" s="4" t="s">
        <v>151</v>
      </c>
    </row>
    <row r="79" spans="1:13" ht="78" x14ac:dyDescent="0.25">
      <c r="A79" s="13">
        <v>75</v>
      </c>
      <c r="B79" s="29">
        <v>18</v>
      </c>
      <c r="C79" s="29">
        <v>6</v>
      </c>
      <c r="D79" s="29">
        <v>18</v>
      </c>
      <c r="E79" s="29">
        <v>3.5</v>
      </c>
      <c r="F79" s="29">
        <v>7</v>
      </c>
      <c r="G79" s="29">
        <v>7.5</v>
      </c>
      <c r="H79" s="29">
        <v>7</v>
      </c>
      <c r="I79" s="29">
        <v>5.5</v>
      </c>
      <c r="J79" s="30">
        <f t="shared" si="2"/>
        <v>72.5</v>
      </c>
      <c r="K79" s="3" t="s">
        <v>152</v>
      </c>
      <c r="L79" s="4" t="s">
        <v>99</v>
      </c>
      <c r="M79" s="4" t="s">
        <v>153</v>
      </c>
    </row>
    <row r="80" spans="1:13" ht="46.8" x14ac:dyDescent="0.25">
      <c r="A80" s="13">
        <v>76</v>
      </c>
      <c r="B80" s="29">
        <v>17</v>
      </c>
      <c r="C80" s="29">
        <v>11</v>
      </c>
      <c r="D80" s="29">
        <v>19</v>
      </c>
      <c r="E80" s="29">
        <v>8</v>
      </c>
      <c r="F80" s="29">
        <v>7.5</v>
      </c>
      <c r="G80" s="29">
        <v>8</v>
      </c>
      <c r="H80" s="29">
        <v>7</v>
      </c>
      <c r="I80" s="29">
        <v>7.5</v>
      </c>
      <c r="J80" s="30">
        <f t="shared" si="2"/>
        <v>85</v>
      </c>
      <c r="K80" s="3" t="s">
        <v>154</v>
      </c>
      <c r="L80" s="4" t="s">
        <v>21</v>
      </c>
      <c r="M80" s="4" t="s">
        <v>94</v>
      </c>
    </row>
    <row r="81" spans="1:13" ht="46.8" x14ac:dyDescent="0.25">
      <c r="A81" s="13">
        <v>77</v>
      </c>
      <c r="B81" s="29">
        <v>17</v>
      </c>
      <c r="C81" s="29">
        <v>12</v>
      </c>
      <c r="D81" s="29">
        <v>19</v>
      </c>
      <c r="E81" s="29">
        <v>8</v>
      </c>
      <c r="F81" s="29">
        <v>7.5</v>
      </c>
      <c r="G81" s="29">
        <v>8</v>
      </c>
      <c r="H81" s="29">
        <v>7</v>
      </c>
      <c r="I81" s="29">
        <v>6</v>
      </c>
      <c r="J81" s="30">
        <f t="shared" si="2"/>
        <v>84.5</v>
      </c>
      <c r="K81" s="3" t="s">
        <v>155</v>
      </c>
      <c r="L81" s="4" t="s">
        <v>21</v>
      </c>
      <c r="M81" s="4" t="s">
        <v>156</v>
      </c>
    </row>
    <row r="82" spans="1:13" ht="78" x14ac:dyDescent="0.25">
      <c r="A82" s="13">
        <v>78</v>
      </c>
      <c r="B82" s="29">
        <v>14</v>
      </c>
      <c r="C82" s="29">
        <v>7</v>
      </c>
      <c r="D82" s="29">
        <v>4</v>
      </c>
      <c r="E82" s="29">
        <v>5</v>
      </c>
      <c r="F82" s="29">
        <v>4</v>
      </c>
      <c r="G82" s="29">
        <v>4</v>
      </c>
      <c r="H82" s="29">
        <v>1</v>
      </c>
      <c r="I82" s="29">
        <v>2.5</v>
      </c>
      <c r="J82" s="30">
        <f t="shared" si="2"/>
        <v>41.5</v>
      </c>
      <c r="K82" s="11" t="s">
        <v>157</v>
      </c>
      <c r="L82" s="12" t="s">
        <v>47</v>
      </c>
      <c r="M82" s="12" t="s">
        <v>158</v>
      </c>
    </row>
    <row r="83" spans="1:13" ht="46.8" x14ac:dyDescent="0.25">
      <c r="A83" s="13">
        <v>79</v>
      </c>
      <c r="B83" s="29">
        <v>16</v>
      </c>
      <c r="C83" s="29">
        <v>5</v>
      </c>
      <c r="D83" s="29">
        <v>11</v>
      </c>
      <c r="E83" s="29">
        <v>7.5</v>
      </c>
      <c r="F83" s="29">
        <v>8</v>
      </c>
      <c r="G83" s="29">
        <v>6.5</v>
      </c>
      <c r="H83" s="29">
        <v>4</v>
      </c>
      <c r="I83" s="29">
        <v>5</v>
      </c>
      <c r="J83" s="30">
        <f t="shared" si="2"/>
        <v>63</v>
      </c>
      <c r="K83" s="3" t="s">
        <v>159</v>
      </c>
      <c r="L83" s="4" t="s">
        <v>21</v>
      </c>
      <c r="M83" s="4" t="s">
        <v>72</v>
      </c>
    </row>
    <row r="84" spans="1:13" ht="78" x14ac:dyDescent="0.25">
      <c r="A84" s="13">
        <v>80</v>
      </c>
      <c r="B84" s="29">
        <v>16</v>
      </c>
      <c r="C84" s="29">
        <v>7</v>
      </c>
      <c r="D84" s="29">
        <v>17</v>
      </c>
      <c r="E84" s="29">
        <v>8</v>
      </c>
      <c r="F84" s="29">
        <v>8</v>
      </c>
      <c r="G84" s="29">
        <v>6</v>
      </c>
      <c r="H84" s="29">
        <v>7</v>
      </c>
      <c r="I84" s="29">
        <v>7</v>
      </c>
      <c r="J84" s="30">
        <f t="shared" si="2"/>
        <v>76</v>
      </c>
      <c r="K84" s="27" t="s">
        <v>160</v>
      </c>
      <c r="L84" s="28" t="s">
        <v>16</v>
      </c>
      <c r="M84" s="28" t="s">
        <v>81</v>
      </c>
    </row>
    <row r="85" spans="1:13" ht="62.4" x14ac:dyDescent="0.25">
      <c r="A85" s="13">
        <v>81</v>
      </c>
      <c r="B85" s="29">
        <v>0</v>
      </c>
      <c r="C85" s="29">
        <v>0</v>
      </c>
      <c r="D85" s="29">
        <v>0</v>
      </c>
      <c r="E85" s="29">
        <v>5</v>
      </c>
      <c r="F85" s="29">
        <v>5</v>
      </c>
      <c r="G85" s="29">
        <v>6</v>
      </c>
      <c r="H85" s="29">
        <v>8</v>
      </c>
      <c r="I85" s="29">
        <v>6</v>
      </c>
      <c r="J85" s="31">
        <f t="shared" si="2"/>
        <v>30</v>
      </c>
      <c r="K85" s="4" t="s">
        <v>161</v>
      </c>
      <c r="L85" s="4" t="s">
        <v>146</v>
      </c>
      <c r="M85" s="4" t="s">
        <v>147</v>
      </c>
    </row>
    <row r="86" spans="1:13" ht="15.6" x14ac:dyDescent="0.25">
      <c r="A86" s="1"/>
    </row>
  </sheetData>
  <sortState ref="A5:N85">
    <sortCondition ref="K5"/>
  </sortState>
  <mergeCells count="3">
    <mergeCell ref="A1:B1"/>
    <mergeCell ref="C1:L1"/>
    <mergeCell ref="B3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2026-01-05T14:58:30Z</cp:lastPrinted>
  <dcterms:modified xsi:type="dcterms:W3CDTF">2026-01-07T08:12:08Z</dcterms:modified>
</cp:coreProperties>
</file>